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2120" windowHeight="7695" activeTab="0"/>
  </bookViews>
  <sheets>
    <sheet name="OKUL" sheetId="1" r:id="rId1"/>
    <sheet name="Sayfa1" sheetId="2" r:id="rId2"/>
  </sheets>
  <definedNames>
    <definedName name="_xlnm.Print_Area" localSheetId="0">'OKUL'!$B$2:$U$61</definedName>
  </definedNames>
  <calcPr fullCalcOnLoad="1"/>
</workbook>
</file>

<file path=xl/sharedStrings.xml><?xml version="1.0" encoding="utf-8"?>
<sst xmlns="http://schemas.openxmlformats.org/spreadsheetml/2006/main" count="303" uniqueCount="231">
  <si>
    <t>KULLANILAN YÖNTEM:  5X5 MATRİS</t>
  </si>
  <si>
    <t>SORUMLU KİŞİ</t>
  </si>
  <si>
    <t>İMZA</t>
  </si>
  <si>
    <t>NO</t>
  </si>
  <si>
    <t>RİSK</t>
  </si>
  <si>
    <t>AZALTICI/ÖNLEYİCİ FAALİYETLER</t>
  </si>
  <si>
    <t>Kal. Risk</t>
  </si>
  <si>
    <t>RİSK DEĞERLENDİRME FORMU</t>
  </si>
  <si>
    <t>O</t>
  </si>
  <si>
    <t>Ş</t>
  </si>
  <si>
    <t>TEHLİKE KAYNAĞI</t>
  </si>
  <si>
    <t>RİSK PUANI</t>
  </si>
  <si>
    <t>BAŞL. TAR.</t>
  </si>
  <si>
    <t>BİT. TAR.</t>
  </si>
  <si>
    <t>YENİ DURUM:</t>
  </si>
  <si>
    <t>İSG UZMAN ONAY:</t>
  </si>
  <si>
    <t>ALAN</t>
  </si>
  <si>
    <t>İŞ YERİ UNVAN:  OKUL</t>
  </si>
  <si>
    <t>İŞ YERİ TEHLİKE SINIFI: TEHLİKELİ</t>
  </si>
  <si>
    <t>FAALİYET YERİ: OKUL BİNASI</t>
  </si>
  <si>
    <t>Ş (Şiddet) : Zarar, Hasar veya Yaralanmanın Şiddeti, O (Olasılık): Tehlikeli olayın Meydana  gelmesi olasılığı,  R (Riskin Ağırlığı): Ş*O
Şiddet: 1 puan (Çok hafif), 2 puan (Hafif), 3 puan (Ciddi), 4puan (Çok Ciddi), 5 puan (Felaket) / Olasılık : 1 puan (Çok küçük), 2 puan (Küçük), 3 puan (Orta derece), 4 puan (Yüksek), 5 puan (Çok yüksek)
1 ≤  R.D. ≤  6:Kabül edilebilir Risk ;  8 ≤  R.D. ≤ 15:Dikkate Değer Risk ; 16  ≤  R.D. ≤   25:Kabul Edilemez Risk,</t>
  </si>
  <si>
    <t>Yanma, ölüm</t>
  </si>
  <si>
    <t>Topraklama direncinin uygun olmaması</t>
  </si>
  <si>
    <t>Topraklama direnci teknik bir ekip tarafından ölçülerek rapor halinde okul idaresine sunulacatır.</t>
  </si>
  <si>
    <t>Elektrik Çarpılması,yaralanma,  ölüm</t>
  </si>
  <si>
    <t>Yaralanma</t>
  </si>
  <si>
    <t>Yangın tüplerinin uygun yükseklikte olmaması</t>
  </si>
  <si>
    <t>Yanma,yaralanma</t>
  </si>
  <si>
    <t>Yangın tüpleri yerden en fazla 90 cm yukarda olacak şekilde duvara monte edilecektir.</t>
  </si>
  <si>
    <t>Düşme, yaralanma</t>
  </si>
  <si>
    <t>Hastalık</t>
  </si>
  <si>
    <t>WC</t>
  </si>
  <si>
    <t>Aydınlatma</t>
  </si>
  <si>
    <t>Askı yüksekliğinin uygun olmaması</t>
  </si>
  <si>
    <t>Askılar metal olup uç bölgelerinde plastik koruyucular mevcut değiller. Ayrıca askı yüksekliği baş seviyesinde olduğu için özellikle öğrencilerin çarpma riski vardır. Bu suretle askılar uygun olan yüksekliğe çıkarılacaktır.</t>
  </si>
  <si>
    <t>Çarpma, yaralanma</t>
  </si>
  <si>
    <t>Okul yangın alarm sistemi kontrol edilerek bütün bölgler aktif olarak çalışacaktır. Duman dedöktörleri, yangın ihbar butonları çalışır durumda olacaktır.</t>
  </si>
  <si>
    <t>Sabitlenmemiş dolaplar</t>
  </si>
  <si>
    <t>Ezilme, yaralanma</t>
  </si>
  <si>
    <t xml:space="preserve"> Dolaplar deprem gibi sarsıntılarda devrilerek kişilere zarar verebilir. Bu sebeple ofis,sınıf, kütüphane vb.dolaplar ve raflar sabitlenerek duvara monte edilecektir</t>
  </si>
  <si>
    <t>Tüm Okul</t>
  </si>
  <si>
    <t>Havalandırma iklimlendirme cihazlarının bakımının yapılmaması(klimalar,ufolar,vantilatörler vb).</t>
  </si>
  <si>
    <t xml:space="preserve">Havalandırma iklimlendirme cihazlarının, klimaların,  yıllık periyodik bakımları yaptırılacak,filtreleri düzenli olarak temizlenecek ve buna dair belge, iş yerinde saklanacaktır. </t>
  </si>
  <si>
    <t>Doğal Ve Suni Havalandırmanın Yetersiz Olması, Termal Konfor Şartlarının Tüm Alanlarda Sağlanamaması (İş Yeri Genel, Ofisler, Derslikler,Dinlenme Odaları, Lab., Spor Tesisleri, Öğretmen Odaları, Çay Ocağı/Kantin Vb)</t>
  </si>
  <si>
    <t>Tüm alanlar düzenli havalandırılacaktır. Yeterli doğal ve suni havalandırma sağlanacaktır. İşyeri içersindeki sıcaklık ve nem rahatsızlık vermeyecek düzeyde tutulacaktır.</t>
  </si>
  <si>
    <t>Zehirlenme</t>
  </si>
  <si>
    <t>Dolap üsütnde istiflenen malzemeler</t>
  </si>
  <si>
    <t>Dolap üstündeki malzemelerin düşme tehlikesi olduğu için dolap üstündeki tehlike oluşturan malzemelerden arındılacaktır.</t>
  </si>
  <si>
    <t>İzalasyonu yetersiz erkek fiş, priz, uzatma kabloları</t>
  </si>
  <si>
    <t>Tüm fiş, priz ve uzatma kabloları kontrol edilerek çıplak iletkenlerin izalasyonları yapılacaktır.</t>
  </si>
  <si>
    <t>Okul Bahçesi</t>
  </si>
  <si>
    <t>Yangın tüpleri</t>
  </si>
  <si>
    <t>Elektrik panoları</t>
  </si>
  <si>
    <t>Okuldaki bütün elektrik panoları kilitli ve pano içerisindeki koruma sacları olacaktır. Ayrıca panolarda besleme hat planları olup bütün panolar üzerinde güvenlik ve uyarı işaretleri olacaktır.</t>
  </si>
  <si>
    <t>TEHLİKE</t>
  </si>
  <si>
    <t>MEVCUT ÖNLEMLER</t>
  </si>
  <si>
    <t>Yangın alarm sistemi</t>
  </si>
  <si>
    <t>Yangın alarm sisteminin çalışmaması</t>
  </si>
  <si>
    <t>Okulda her 500 metrekareye bir yangın tpü konulmuştur.</t>
  </si>
  <si>
    <t>Okulun kurulu bir yangın alarm sistemi vardır. Fakat sistem çalışmıyor.</t>
  </si>
  <si>
    <t xml:space="preserve">Okulun toprak hattı var. Fakat kaçak akım koruma rölelerinin attığı göz önüne alınırsa topraklama direncinin ölçülmesi uygun olacaktır. </t>
  </si>
  <si>
    <t>Okulun topraklaması</t>
  </si>
  <si>
    <t>Elektrik panolarının açık olması, koruma saçlarınını takılı olmaması.</t>
  </si>
  <si>
    <t>Havalandırma ve iklemlendirme cihazları</t>
  </si>
  <si>
    <t>Dolaplar</t>
  </si>
  <si>
    <t xml:space="preserve">Havalandırma   </t>
  </si>
  <si>
    <t>Kaçak akım koruma rölesi</t>
  </si>
  <si>
    <t>Kaçak akım koruma rölesinin çalışmaması</t>
  </si>
  <si>
    <t>Elektrik panolarında kaçak akım koruma rölesi var fakat devre dışı bırakılmış.</t>
  </si>
  <si>
    <t xml:space="preserve">Bütün koridorlarda, bütün alanların ana panolarında , kantinin ana panosunda kaçak akım koruma rölesi 30 mA hassasiyet değerinde devrede olacaktır. </t>
  </si>
  <si>
    <t>Hırsız alarm sistemi</t>
  </si>
  <si>
    <t>Hırsız alarm sisteminin çalışmaması</t>
  </si>
  <si>
    <t>Maddi Kayıp</t>
  </si>
  <si>
    <t>Okulda mevcut durumda hırsız alarm sistemi vardır fakat devrede değil.</t>
  </si>
  <si>
    <t>Hırsız alarm sistemi belli saat dilimlerinde devreye alınacaktır.</t>
  </si>
  <si>
    <t xml:space="preserve">Bazı sınıflarda flouresan ların çalışmaması   </t>
  </si>
  <si>
    <t>Çalışmayan aydınlatma sistemleri tamir edilecektir.</t>
  </si>
  <si>
    <t>Askı</t>
  </si>
  <si>
    <t xml:space="preserve"> Derslikler 102, 103, 202,205,305,307</t>
  </si>
  <si>
    <t>Derslikler 101,102,103,104,203,204,206,208,301,302,303,304,307,308,309</t>
  </si>
  <si>
    <t>Çöp kovaları</t>
  </si>
  <si>
    <t>Hasarlı çöp kovaları yenisiyle değiştirilecektir.Tüm derslik ve atelyelerde çöp kovaları kapaklı ve poşet geçirilmiş şekilde olacaktır. Çöp kovaları günlük olarak boşaltılacaktır.</t>
  </si>
  <si>
    <t>Konferans Salonu</t>
  </si>
  <si>
    <t>Yangı tüpü</t>
  </si>
  <si>
    <t>Yangın tüpünün olmaması</t>
  </si>
  <si>
    <t>Yanık, yaralanma,ölüm</t>
  </si>
  <si>
    <t>Konferans salonunda uygun bir alana yangın tüpü konulacaktır.</t>
  </si>
  <si>
    <t>Öğretmener Odası</t>
  </si>
  <si>
    <t>Derslik 104</t>
  </si>
  <si>
    <t>Sınıf kapısı</t>
  </si>
  <si>
    <t>Kapı mentesinin hasarlı olması</t>
  </si>
  <si>
    <t>Hasarlı parçalar değiştirilecektir.</t>
  </si>
  <si>
    <t>Kantin</t>
  </si>
  <si>
    <t>Cam</t>
  </si>
  <si>
    <t>Kantinin spor sahasına bakan camının korumasız olması</t>
  </si>
  <si>
    <t>İşyeri krokisisnin bulunmaması</t>
  </si>
  <si>
    <t>İşyeri krokisi</t>
  </si>
  <si>
    <t>Yangın söndürme amaçlı kullanılacaklar da dâhil olmak üzere acil durum ekipmanlarının bulunduğu yerler, ilkyardım malzemelerinin bulunduğu yerler kaçış yolları, toplanma yerleri ve bulunması halinde uyarı sistemlerinin de yer aldığı tahliye planı, görevlendirilen çalışanların ve varsa yedeklerinin adı, soyadı, unvanı, sorumluluk alanı ve iletişim bilgileri ,ilk yardım, acil tıbbi müdahale, kurtarma ve yangınla mücadele konularında işyeri dışındaki kuruluşların irtibat numaraları belirlenerek hazırlanan kroki bina içinde kolayca görülebilecek yerlerde asılı olarak bulundurulacaktır.</t>
  </si>
  <si>
    <t>Yarlanma</t>
  </si>
  <si>
    <t>Okulun bir çok noktasında çıkış işaretçileri, yangın tüpünün bulunduğu işaretler mevcuttur.</t>
  </si>
  <si>
    <t>Yangın hidrant sistemi</t>
  </si>
  <si>
    <t>Yangın hidrant sisteminin çalışması</t>
  </si>
  <si>
    <t>Okulda hidrant sistemi mevcuttur.</t>
  </si>
  <si>
    <t>Yapılacak bir sivil savunma tatbikatı ile hidrant sistem test edilecektir.</t>
  </si>
  <si>
    <t xml:space="preserve">Bir çok alanda doğal havalandırma yapılmaktadır. Kantinde ise davlumbaz sistemi mevcuttur. </t>
  </si>
  <si>
    <t>Öğrencilerin oynarken topun cama çarpma tehlikesi vardır. Cam bölgesinin yanında çalışan personel risk altındadır. Bu suretle bu bölgedeki camlar koruma altına alınarak mevcut risk ortadan kaldırılacaktır.</t>
  </si>
  <si>
    <t>Kantin girişi</t>
  </si>
  <si>
    <t>Mutfak alannına yetkisisiz kişilerin girmesi nedeniyle hijyenik ortamın bozulması</t>
  </si>
  <si>
    <t>Kantin giriş kapısı genel olarak kilitleniyor.</t>
  </si>
  <si>
    <t>Kantin alanına yetkisisiz kişiler kesinlikle girmeyecektir.</t>
  </si>
  <si>
    <t>Elektrikli ekipmanların (tost mak., fritöz, mikrodalga, çay makinası,ocak,elektrikli ocak,soğutucu,buzdolabı  vb) elektrik kaçakları, yanlış kullanımı, bakımlarının olmaması</t>
  </si>
  <si>
    <t xml:space="preserve">Elektrikli ev aletleri </t>
  </si>
  <si>
    <t>Kantin bölgesini elektrik panosu ayrı olaması gerekmektedir. Ayrıca kantin elektrik panosunda kaçak akım koruma rölesi olacaktır. Cihazlardaki elektrik kaçaklarına karşı topraklama sistemi kusursuz bir şekilde çalışacaktır. Elektrikli alet/ekipmanlar üreticilerce sağlanan kullanım klavuzlarında belirtilen hususlara uygun şekilde kullanılacaktır. Çalışanlar güvenli kullanımları konusunda bilgilendirilecektir.gerekli bakımlar yaptırılacaktır.</t>
  </si>
  <si>
    <t>Kantindeki gıdalar</t>
  </si>
  <si>
    <t>Kantindeki gıdaların son kullanma tarihlerinin geçmesi</t>
  </si>
  <si>
    <t>Kantindeki gıdalar aylık olarak kantin denetim ekibi tarafından kontrol edilecektir. Denetimler sonrası hazırlanan rapor ilgili müdür yardımcısına teslim edilerek muhafaza edilecektir.</t>
  </si>
  <si>
    <t>Kantideki çalışanlar tarafından düzenli olarak takip ediliyor.</t>
  </si>
  <si>
    <t>Kantin bölgesisinin elektrik panosu ayrıdır.</t>
  </si>
  <si>
    <t>Kütüphane</t>
  </si>
  <si>
    <t>Kütüphanede  uygun bir alana yangın tüpü konulacaktır.</t>
  </si>
  <si>
    <t>Okul iç giriş kapı bölesindeki korkuluklar</t>
  </si>
  <si>
    <t>Korkuluk  ile zemin arasındaki boşluğun çok fazla olması</t>
  </si>
  <si>
    <t>İlgili bölüm tamamen korkulukla çevrilidir.</t>
  </si>
  <si>
    <t xml:space="preserve">Korkuluk ile zemin arasındaki boşluğun fazla olması ve bazı alanlarda yüksekliğin çok fazla olması nedeniyle düşme durumunda olası bir risk ortaya çıkacaktır. Bu durumu ortadan kladırmak için korkuluk ile zemin arasına ara bir profil konulması önerilir. </t>
  </si>
  <si>
    <t>Ağaç ve otların tutuşması</t>
  </si>
  <si>
    <t>Yanma, yaralanma</t>
  </si>
  <si>
    <t>Bahçe içerisinde belirli yerlerde su sistemi mevcuttur.</t>
  </si>
  <si>
    <t>Özellikle yazın otların kurumasıyla okul bahçesindeki otlar yangın açısından tehlike arz etmektedir. Bu konuda öğrenci personel ve misafirlere gerekli uyarılar yapılacaktır.</t>
  </si>
  <si>
    <t>Bahçedeki ağaç ve otlar</t>
  </si>
  <si>
    <t>Okul misafir girişi</t>
  </si>
  <si>
    <t>Okulu yabancı kişilerin girmesi sonucu kavga vb. durumlar</t>
  </si>
  <si>
    <t>Okul girişinde sürekli personel, nöbetçi öğretmen ve öğrenci bulunmaktadır.</t>
  </si>
  <si>
    <t>Okul Bahçe Ön Giriş</t>
  </si>
  <si>
    <t>Spor Sahası</t>
  </si>
  <si>
    <t>Spor sahası zemini</t>
  </si>
  <si>
    <t>Spor sahası zemininin yırtık olması</t>
  </si>
  <si>
    <t>Spor sahasının çevresi kapatılmış olup üst tarafıda ağ ile kapatılmıştır.</t>
  </si>
  <si>
    <t xml:space="preserve"> Yırtık zemine takılıp düşme tehlikesi ciddi riskler oluşturacağından zeminin değiştililmesi önerilir. </t>
  </si>
  <si>
    <t>Elektrik panosu</t>
  </si>
  <si>
    <t>Okul arka bahçesinde metal teknoloji alanınının duvarında bulunana panonun kilitli olmaması</t>
  </si>
  <si>
    <t>Elektrik panosu kilitlenerek gerekli uyarı işaretler pano üzerine asılacaktır.</t>
  </si>
  <si>
    <t>Basketbol potası direği</t>
  </si>
  <si>
    <t>Özellikle futbol oynanırken pota direğine çarpma</t>
  </si>
  <si>
    <t xml:space="preserve">Pota direğinin süngersi bir mazeme ile kaplanması önerilir.  </t>
  </si>
  <si>
    <t>Kazan Dairesi</t>
  </si>
  <si>
    <t>Doğalgaz kazanı</t>
  </si>
  <si>
    <t>Kazanın periyodik bakımı</t>
  </si>
  <si>
    <t>Kazanlar her sene yetkili servis tarafından bakım yapılacak, bakım kartları okul yönetimi tarafından muhafaza edilecektir.</t>
  </si>
  <si>
    <t>Patlama, yaralanma,ölüm</t>
  </si>
  <si>
    <t xml:space="preserve">Kazan dairesi kilitli olarak muhafaza ediliyor. Kazan dairesinde doğal havalandırma sistemi vardır. </t>
  </si>
  <si>
    <t>Kaza Dairesi</t>
  </si>
  <si>
    <t>Kazan dairesindeki uyarı sistemleri</t>
  </si>
  <si>
    <t>Kazan dairesinde gaz sensörü, lamda sensörü gibi erken uyarı sistemlerinin devrede olmaması.</t>
  </si>
  <si>
    <t>Kazan dairesine gerekli sensörler konulacak. Sensörlerden sinyal geldiğinde ana borudaki gazı  selenoid valf ile  anında kesecek.</t>
  </si>
  <si>
    <t xml:space="preserve">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
</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</si>
  <si>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</si>
  <si>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 içerisindeki ekipmanlar</t>
  </si>
  <si>
    <t xml:space="preserve">Kazan dairesinde bulunan elektrik panoları, aydınlatma ve kablo tesisatı exproof (patlayıcı ve tehlikeli ortamda kullanılan) malzemeden yapılmamış olması   </t>
  </si>
  <si>
    <t>Kazan dairesindeki elektrik ekipmanları</t>
  </si>
  <si>
    <t>Kazan dairesinde bulunan elektrik panoları, aydınlatma ve kablo tesisatı exproof (patlayıcı ve tehlikeli ortamda kullanılan) malzemeden yapılacaktır.</t>
  </si>
  <si>
    <t>Kompresör-genleşme tankları</t>
  </si>
  <si>
    <t>Komresör ve genleşme tanklarının bakımı</t>
  </si>
  <si>
    <t>Kompresör ve genleşme tankları her yıl periyodik olarak bakımı yapıacaktır.</t>
  </si>
  <si>
    <t xml:space="preserve">Çatı </t>
  </si>
  <si>
    <t>Paratoner</t>
  </si>
  <si>
    <t>Paratoner yıllık olarak periyodik muayenesi yapılacaktır.</t>
  </si>
  <si>
    <t xml:space="preserve">Baca </t>
  </si>
  <si>
    <t>Paratonerin periyodik yıllık bakımı</t>
  </si>
  <si>
    <t>Bacanın periyodik bakımı</t>
  </si>
  <si>
    <t>Baca belirli periyotlarla temizliği yetkili kişilerce yaptırılacaktır.</t>
  </si>
  <si>
    <t>Asansör</t>
  </si>
  <si>
    <t>Asansörün bakımı</t>
  </si>
  <si>
    <t xml:space="preserve">Asansör çok sık arıza veriyor. Yetkili servis gelip belirli işlemeri yapıyor. </t>
  </si>
  <si>
    <t>Asansörün özellikle halat, asenkron motor gibi temel parçalarının bakımı yıllık olarak yapılacaktır. Çelik halatta deformasyon var ise yenisiyle değişitirilecektir.</t>
  </si>
  <si>
    <t>Çöp kovalarının hasarlı ve poşetsiz olması</t>
  </si>
  <si>
    <t>Isıtıcılar</t>
  </si>
  <si>
    <t>Ufo tipi ısıtıcıların duvara sabitlenmemesi sonucu devrilmesi vb durumlarda yangına sebebiyet vermesi, bu ısıtıcıların kablo bağlantılarının düzgün olmaması</t>
  </si>
  <si>
    <t>Yaralanma,ölüm</t>
  </si>
  <si>
    <t>Ufo tarzı ısıtıcılar duvara sabitlenecek ve kablo bağlantıları kontrol edilecektir.</t>
  </si>
  <si>
    <t>Sağlık ve güvenlik işaretleri</t>
  </si>
  <si>
    <t>Toplanma merkezi işaretinin olmaması</t>
  </si>
  <si>
    <t>Okul ön bahçesine toplanma merkezi işaret levhası uygun yere asılacaktır.</t>
  </si>
  <si>
    <t>Okulda koridorlarda çıkış işaretçileri asılmıştır.</t>
  </si>
  <si>
    <t>Su deposu</t>
  </si>
  <si>
    <t>Su deposunun bakımı</t>
  </si>
  <si>
    <t>Zehirlenme, hastalık</t>
  </si>
  <si>
    <t>Su deposu belirli periyotlarla temizlenecektir.</t>
  </si>
  <si>
    <t>Ofis malzemeleri</t>
  </si>
  <si>
    <t>Ofis malzemelerinin kullanımına uygun kullanımaması, arıza durumunda yetkisiz kişilerce müdahale edilmesi</t>
  </si>
  <si>
    <t>Ofis malzemeleri kullanma ve güvenlik talimatlarına uygun  kullanılacaktır. Arıza durumunda yetkisiz kişiler tarafından müdahale edilmiyecektir.</t>
  </si>
  <si>
    <t>Ekranlı araçlar</t>
  </si>
  <si>
    <t>Ekranlı araçların veya diğer ekipmanların uzun süreli kullanılmasından kaynakalanabilecek iskelet kas sistemleri hastalıklarına karşı gerekli önlemler alınmaması</t>
  </si>
  <si>
    <t>İskelet ve kas sitemi rahatsızlıkları</t>
  </si>
  <si>
    <t>Kullanılan ekranların üst orta noktasının, çalışanların göz hizasında olması sağlanacaktır. Klavye, fare,  vs. çevre ekipmanları çalışanların vucüt ölçülerine ve duruşlarına uygun yerlere yerleştirilecektir.</t>
  </si>
  <si>
    <t xml:space="preserve">Okula misafir olarak okula giren kişi için misafir olduğunu gösteren yaka kartı veya renkli bir  kıyafetle  okula girmesi önerilir.  Okul içerisinde gezmemesi için misaferlerin oturma alanı gösterilerek o alanda beklemesi sağlanır. </t>
  </si>
  <si>
    <t>Labaratuvar</t>
  </si>
  <si>
    <t>Tehlikeli maddelerin için gerekli uyarı levhalarının olmaması; kimyasal sızıntı olması ,sıçrama ve dökülme durumu için çalışılan malzeme cinslerine göre tedbirler alınmaması</t>
  </si>
  <si>
    <t>Asit ve bazlar</t>
  </si>
  <si>
    <t>Tehlikeli maddeler kilitli dolapta muhafaza edilecek, kimyasalların üzeri uyun şekilde etiketlenecek, kapakları sıkıca kapalı dökülmeyecek şekilde muhafaza edilecektir. Ani dökülme, göze deriye sıçrama sonucu temas vb durumlarda yapılması gerekenleri içeren malzeme güvenlik bilgi formu şeklinde formlar bulundurulacaktır. Alınacak tedbirler belirtilecektir.</t>
  </si>
  <si>
    <t>Fizik-Kimya labaratuvarı aktif bir şekilde kullanılmıyor. Ayrıca kimyasal maddeler ayrı bir odada istifleniyor.</t>
  </si>
  <si>
    <t>Labaratuvarda  uygun bir alana yangın tüpü konulacaktır.</t>
  </si>
  <si>
    <t>Temizlik çizegesi</t>
  </si>
  <si>
    <t>Tuvaletlerde temizlik çizelgesinin asılı olmaması</t>
  </si>
  <si>
    <t>WcC'lerden sorumlu personel her temizlikten sonra temizlik kontrol çizelgesini imzalayarak yapılan temizlik kayıt altına alınacaktır.</t>
  </si>
  <si>
    <t>WC'ler günlük olarak personel tarafından temizleniyor.</t>
  </si>
  <si>
    <t xml:space="preserve">Islak zemin </t>
  </si>
  <si>
    <t>Yerlerin kaygan olması</t>
  </si>
  <si>
    <t xml:space="preserve">Wc'lerde temizlik esnasında tuvaletlerin girişlerine ıslam zemin uyarı işaretleçileri konulacaktır.    </t>
  </si>
  <si>
    <t>Masa, koltuk, sandalye ve sıralar</t>
  </si>
  <si>
    <t>Bu tarz ofislerde, atölyelerde vb. gibi yerlerde  görev yapan personelin, öğrencilerin kullandığı koltuk,  sandalye, masa, sıra gibi malzemeler sağlam, ergonomik olup kişinin iskelet ve kas sistemine zarar vermeyecektir.</t>
  </si>
  <si>
    <t>Genel olarak çöp kovalarının birçoğu yeni , poşet geçirilmiş  ve günlük olarak temizliği yapılıyor.</t>
  </si>
  <si>
    <t>Temizlik malzemeleri</t>
  </si>
  <si>
    <t>Temizlik malzemelerinin  eksik olması</t>
  </si>
  <si>
    <t xml:space="preserve">Bütün WC'lerin sabunları günlük olarak kontrol edilecek, kabinlerde tuvalet kağıdı, pedallı ve poşetli çöp kovaları bulundurulacaktır. </t>
  </si>
  <si>
    <t>Destek elemanları</t>
  </si>
  <si>
    <t>Destek elemanlarının eğitim almaması</t>
  </si>
  <si>
    <t>Acil durum yönetmeliğine göre okulda arama, kurtarma ve tahliye-Yangınla mücadele-İlkyardım ekipleri oluşturulacaktır. Bu ekipler İlçe iş güvenliği uzmanının koordinesinde gerekli eğitimleri alacaktır.</t>
  </si>
  <si>
    <t>Okul Ön Giriş Merdivenleri</t>
  </si>
  <si>
    <t xml:space="preserve">Merdiven </t>
  </si>
  <si>
    <t>Hasarlı merdivenin olması</t>
  </si>
  <si>
    <t>Hasarlı merdiven tamir edilecektir.</t>
  </si>
  <si>
    <t>Elektrik devre elemanları</t>
  </si>
  <si>
    <t>Ergonomik olmayan malzemeler</t>
  </si>
  <si>
    <t>İŞVEREN  ONAY:</t>
  </si>
  <si>
    <t xml:space="preserve">Ş (Şiddet) : Zarar, Hasar veya Yaralanmanın Şiddeti, O (Olasılık): Tehlikeli olayın Meydana  gelmesi olasılığı,  R (Riskin Ağırlığı): Ş*O
Şiddet: 1 puan (Çok hafif), 2 puan (Hafif), 3 puan (Ciddi), 4puan (Çok Ciddi), 5 puan (Felaket) / Olasılık : 1 puan (Çok küçük), 2 puan (Küçük), 3 puan (Orta derece), 4 puan (Yüksek), 5 puan (Çok yüksek)
1 ≤  R.D. ≤ 6  :Kabül edilebilir Risk ;  8 ≤  R.D. ≤ 12:Dikkate Değer Risk ; 15  ≤  R.D. ≤   25:Kabul Edilemez Risk,
</t>
  </si>
  <si>
    <t>BU ANALİZ …... MADDEDEN İBARETTİ</t>
  </si>
  <si>
    <t xml:space="preserve">İŞ YERİ ADRESİ:                                    </t>
  </si>
  <si>
    <t xml:space="preserve">İSG UZMAN/ BELGE NO: </t>
  </si>
  <si>
    <t>İŞVEREN/İŞVEREN VEKİLİ:</t>
  </si>
  <si>
    <t xml:space="preserve">GEÇERLİLİK TARİH:      </t>
  </si>
  <si>
    <t xml:space="preserve">   TARİH: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</si>
</sst>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41F]d\ mmmm\ yyyy\ dddd"/>
    <numFmt numFmtId="176" formatCode="[$¥€-2]\ #,##0.00_);[Red]\([$€-2]\ #,##0.00\)"/>
  </numFmts>
  <fonts count="44">
    <font>
      <sz val="11"/>
      <color theme="1"/>
      <name val="Calibri"/>
      <family val="2"/>
    </font>
    <font>
      <sz val="11"/>
      <color indexed="8"/>
      <name val="Calibri"/>
      <family val="2"/>
    </font>
    <font>
      <b/>
      <sz val="16"/>
      <color indexed="8"/>
      <name val="Calibri"/>
      <family val="2"/>
    </font>
    <font>
      <u val="single"/>
      <sz val="6.05"/>
      <color indexed="12"/>
      <name val="Calibri"/>
      <family val="2"/>
    </font>
    <font>
      <u val="single"/>
      <sz val="6.05"/>
      <color indexed="36"/>
      <name val="Calibri"/>
      <family val="2"/>
    </font>
    <font>
      <b/>
      <sz val="16"/>
      <name val="Calibri"/>
      <family val="2"/>
    </font>
    <font>
      <sz val="16"/>
      <color indexed="8"/>
      <name val="Calibri"/>
      <family val="2"/>
    </font>
    <font>
      <b/>
      <sz val="14"/>
      <name val="Calibri"/>
      <family val="2"/>
    </font>
    <font>
      <sz val="8"/>
      <name val="Calibri"/>
      <family val="2"/>
    </font>
    <font>
      <sz val="14"/>
      <color indexed="8"/>
      <name val="Calibri"/>
      <family val="2"/>
    </font>
    <font>
      <b/>
      <sz val="1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6"/>
      <color rgb="FF00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9"/>
        <bgColor indexed="64"/>
      </patternFill>
    </fill>
    <fill>
      <patternFill patternType="solid">
        <fgColor indexed="51"/>
        <bgColor indexed="64"/>
      </patternFill>
    </fill>
    <fill>
      <patternFill patternType="solid">
        <fgColor indexed="13"/>
        <bgColor indexed="64"/>
      </patternFill>
    </fill>
    <fill>
      <patternFill patternType="solid">
        <fgColor indexed="60"/>
        <bgColor indexed="64"/>
      </patternFill>
    </fill>
    <fill>
      <patternFill patternType="solid">
        <fgColor indexed="50"/>
        <bgColor indexed="64"/>
      </patternFill>
    </fill>
    <fill>
      <patternFill patternType="solid">
        <fgColor rgb="FFFFFF00"/>
        <bgColor indexed="64"/>
      </patternFill>
    </fill>
    <fill>
      <patternFill patternType="solid">
        <fgColor theme="6" tint="0.39998000860214233"/>
        <bgColor indexed="64"/>
      </patternFill>
    </fill>
    <fill>
      <patternFill patternType="solid">
        <fgColor rgb="FFFF0000"/>
        <bgColor indexed="64"/>
      </patternFill>
    </fill>
    <fill>
      <patternFill patternType="solid">
        <fgColor rgb="FF92D050"/>
        <bgColor indexed="64"/>
      </patternFill>
    </fill>
    <fill>
      <patternFill patternType="solid">
        <fgColor indexed="40"/>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color indexed="63"/>
      </left>
      <right style="thin"/>
      <top>
        <color indexed="63"/>
      </top>
      <bottom style="thin"/>
    </border>
    <border>
      <left style="medium"/>
      <right/>
      <top style="medium"/>
      <bottom>
        <color indexed="63"/>
      </bottom>
    </border>
    <border>
      <left/>
      <right/>
      <top style="medium"/>
      <bottom>
        <color indexed="63"/>
      </bottom>
    </border>
    <border>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1" fillId="0" borderId="0" applyFont="0" applyFill="0" applyBorder="0" applyAlignment="0" applyProtection="0"/>
    <xf numFmtId="0" fontId="34" fillId="19" borderId="5" applyNumberFormat="0" applyAlignment="0" applyProtection="0"/>
    <xf numFmtId="0" fontId="35" fillId="20" borderId="6" applyNumberFormat="0" applyAlignment="0" applyProtection="0"/>
    <xf numFmtId="0" fontId="36" fillId="19" borderId="6" applyNumberFormat="0" applyAlignment="0" applyProtection="0"/>
    <xf numFmtId="0" fontId="37" fillId="21" borderId="7" applyNumberFormat="0" applyAlignment="0" applyProtection="0"/>
    <xf numFmtId="0" fontId="38" fillId="22"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9" fillId="23" borderId="0" applyNumberFormat="0" applyBorder="0" applyAlignment="0" applyProtection="0"/>
    <xf numFmtId="0" fontId="1" fillId="24" borderId="8" applyNumberFormat="0" applyFont="0" applyAlignment="0" applyProtection="0"/>
    <xf numFmtId="0" fontId="40"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9" fontId="1" fillId="0" borderId="0" applyFont="0" applyFill="0" applyBorder="0" applyAlignment="0" applyProtection="0"/>
  </cellStyleXfs>
  <cellXfs count="94">
    <xf numFmtId="0" fontId="0"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0" xfId="0" applyFont="1" applyFill="1" applyAlignment="1">
      <alignment/>
    </xf>
    <xf numFmtId="0" fontId="6" fillId="0" borderId="0" xfId="0" applyFont="1" applyAlignment="1">
      <alignment/>
    </xf>
    <xf numFmtId="0" fontId="6" fillId="0" borderId="0" xfId="0" applyFont="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vertical="center" wrapText="1"/>
    </xf>
    <xf numFmtId="0" fontId="2" fillId="18"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xf>
    <xf numFmtId="0" fontId="6" fillId="0" borderId="0" xfId="0" applyFont="1" applyAlignment="1">
      <alignment/>
    </xf>
    <xf numFmtId="0" fontId="2" fillId="0" borderId="10" xfId="0" applyFont="1" applyBorder="1" applyAlignment="1">
      <alignment vertical="center" wrapText="1"/>
    </xf>
    <xf numFmtId="0" fontId="2" fillId="33" borderId="10" xfId="0" applyFont="1" applyFill="1" applyBorder="1" applyAlignment="1">
      <alignment horizontal="left" vertical="center" wrapText="1"/>
    </xf>
    <xf numFmtId="0" fontId="6" fillId="0" borderId="0" xfId="0" applyFont="1" applyAlignment="1">
      <alignment horizontal="left"/>
    </xf>
    <xf numFmtId="0" fontId="5" fillId="0" borderId="10" xfId="0" applyFont="1" applyBorder="1" applyAlignment="1">
      <alignment horizontal="left" vertical="center"/>
    </xf>
    <xf numFmtId="0" fontId="2" fillId="0" borderId="10" xfId="0" applyFont="1" applyBorder="1" applyAlignment="1">
      <alignment vertical="center" wrapText="1"/>
    </xf>
    <xf numFmtId="0" fontId="5" fillId="32" borderId="11" xfId="0" applyFont="1" applyFill="1" applyBorder="1" applyAlignment="1">
      <alignment horizontal="center" vertical="center" wrapText="1"/>
    </xf>
    <xf numFmtId="0" fontId="5" fillId="32" borderId="1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9" fillId="0" borderId="0" xfId="0" applyFont="1" applyAlignment="1">
      <alignment/>
    </xf>
    <xf numFmtId="0" fontId="43" fillId="0" borderId="0" xfId="0" applyFont="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3" fillId="0" borderId="10" xfId="0" applyFont="1" applyBorder="1" applyAlignment="1">
      <alignment vertical="center" wrapText="1"/>
    </xf>
    <xf numFmtId="0" fontId="5" fillId="32" borderId="10" xfId="0" applyFont="1" applyFill="1" applyBorder="1" applyAlignment="1">
      <alignment vertical="center" wrapText="1"/>
    </xf>
    <xf numFmtId="0" fontId="2" fillId="38"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0"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10" xfId="0" applyFont="1" applyBorder="1" applyAlignment="1">
      <alignment horizontal="left" vertical="center" wrapText="1"/>
    </xf>
    <xf numFmtId="0" fontId="5" fillId="0" borderId="10" xfId="0" applyFont="1" applyBorder="1" applyAlignment="1">
      <alignment horizontal="left" vertical="center" wrapText="1"/>
    </xf>
    <xf numFmtId="0" fontId="10" fillId="0" borderId="10" xfId="0" applyFont="1" applyBorder="1" applyAlignment="1">
      <alignment horizontal="left" vertical="center" wrapText="1"/>
    </xf>
    <xf numFmtId="0" fontId="5" fillId="0" borderId="10" xfId="0" applyFont="1" applyBorder="1" applyAlignment="1">
      <alignment horizontal="left" vertical="center"/>
    </xf>
    <xf numFmtId="0" fontId="2" fillId="0" borderId="10" xfId="0" applyFont="1" applyBorder="1" applyAlignment="1">
      <alignment horizontal="center" vertical="center" wrapText="1"/>
    </xf>
    <xf numFmtId="0" fontId="2" fillId="42" borderId="10" xfId="0" applyFont="1" applyFill="1" applyBorder="1" applyAlignment="1">
      <alignment vertical="center" wrapText="1"/>
    </xf>
    <xf numFmtId="0" fontId="2" fillId="0" borderId="19" xfId="0" applyFont="1" applyBorder="1" applyAlignment="1">
      <alignment horizontal="center" vertical="center"/>
    </xf>
    <xf numFmtId="0" fontId="5" fillId="43" borderId="21" xfId="0" applyFont="1" applyFill="1" applyBorder="1" applyAlignment="1">
      <alignment horizontal="center" vertical="center" wrapText="1"/>
    </xf>
    <xf numFmtId="0" fontId="5" fillId="4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2" fillId="0" borderId="10" xfId="0" applyFont="1" applyBorder="1" applyAlignment="1">
      <alignment horizontal="left"/>
    </xf>
    <xf numFmtId="0" fontId="2" fillId="0" borderId="10" xfId="0" applyFont="1" applyBorder="1" applyAlignment="1">
      <alignment vertical="center" wrapText="1"/>
    </xf>
    <xf numFmtId="0" fontId="6" fillId="0" borderId="0" xfId="0" applyFont="1" applyAlignment="1">
      <alignment horizontal="center" wrapText="1"/>
    </xf>
    <xf numFmtId="0" fontId="6" fillId="0" borderId="0" xfId="0" applyFont="1" applyAlignment="1">
      <alignment horizontal="center"/>
    </xf>
    <xf numFmtId="0" fontId="6" fillId="0" borderId="0" xfId="0" applyFont="1" applyBorder="1" applyAlignment="1">
      <alignment horizontal="center" vertical="center"/>
    </xf>
    <xf numFmtId="0" fontId="5" fillId="0" borderId="10" xfId="0" applyFont="1" applyFill="1" applyBorder="1" applyAlignment="1">
      <alignment vertical="center" wrapText="1"/>
    </xf>
    <xf numFmtId="0" fontId="2" fillId="0" borderId="10" xfId="0" applyFont="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V67"/>
  <sheetViews>
    <sheetView tabSelected="1" zoomScale="55" zoomScaleNormal="55" zoomScaleSheetLayoutView="50" zoomScalePageLayoutView="0" workbookViewId="0" topLeftCell="A55">
      <selection activeCell="B61" sqref="B61:F61"/>
    </sheetView>
  </sheetViews>
  <sheetFormatPr defaultColWidth="8.8515625" defaultRowHeight="15"/>
  <cols>
    <col min="1" max="1" width="0.85546875" style="6" customWidth="1"/>
    <col min="2" max="2" width="7.28125" style="6" customWidth="1"/>
    <col min="3" max="3" width="32.140625" style="27" customWidth="1"/>
    <col min="4" max="4" width="20.7109375" style="21" customWidth="1"/>
    <col min="5" max="5" width="32.140625" style="6" customWidth="1"/>
    <col min="6" max="6" width="30.7109375" style="6" customWidth="1"/>
    <col min="7" max="7" width="9.00390625" style="22" customWidth="1"/>
    <col min="8" max="8" width="6.421875" style="23" customWidth="1"/>
    <col min="9" max="9" width="10.140625" style="5" customWidth="1"/>
    <col min="10" max="10" width="24.28125" style="5" customWidth="1"/>
    <col min="11" max="11" width="19.140625" style="24" customWidth="1"/>
    <col min="12" max="13" width="8.8515625" style="24" customWidth="1"/>
    <col min="14" max="14" width="20.8515625" style="24" customWidth="1"/>
    <col min="15" max="15" width="8.57421875" style="6" customWidth="1"/>
    <col min="16" max="16" width="8.28125" style="6" customWidth="1"/>
    <col min="17" max="17" width="5.7109375" style="6" customWidth="1"/>
    <col min="18" max="19" width="5.57421875" style="6" customWidth="1"/>
    <col min="20" max="20" width="12.00390625" style="5" customWidth="1"/>
    <col min="21" max="16384" width="8.8515625" style="6" customWidth="1"/>
  </cols>
  <sheetData>
    <row r="1" spans="2:19" ht="21.75" thickBot="1">
      <c r="B1" s="83"/>
      <c r="C1" s="83"/>
      <c r="D1" s="83"/>
      <c r="E1" s="83"/>
      <c r="F1" s="83"/>
      <c r="G1" s="83"/>
      <c r="H1" s="83"/>
      <c r="I1" s="83"/>
      <c r="J1" s="83"/>
      <c r="K1" s="83"/>
      <c r="L1" s="83"/>
      <c r="M1" s="83"/>
      <c r="N1" s="83"/>
      <c r="O1" s="83"/>
      <c r="P1" s="83"/>
      <c r="Q1" s="83"/>
      <c r="R1" s="83"/>
      <c r="S1" s="83"/>
    </row>
    <row r="2" spans="2:21" s="7" customFormat="1" ht="113.25" customHeight="1">
      <c r="B2" s="84" t="s">
        <v>7</v>
      </c>
      <c r="C2" s="85"/>
      <c r="D2" s="85"/>
      <c r="E2" s="85"/>
      <c r="F2" s="85"/>
      <c r="G2" s="85"/>
      <c r="H2" s="85"/>
      <c r="I2" s="85"/>
      <c r="J2" s="85"/>
      <c r="K2" s="85"/>
      <c r="L2" s="85"/>
      <c r="M2" s="85"/>
      <c r="N2" s="85"/>
      <c r="O2" s="85"/>
      <c r="P2" s="85"/>
      <c r="Q2" s="85"/>
      <c r="R2" s="85"/>
      <c r="S2" s="85"/>
      <c r="T2" s="85"/>
      <c r="U2" s="86"/>
    </row>
    <row r="3" spans="2:21" s="7" customFormat="1" ht="75.75" customHeight="1">
      <c r="B3" s="59" t="s">
        <v>17</v>
      </c>
      <c r="C3" s="59"/>
      <c r="D3" s="59"/>
      <c r="E3" s="59"/>
      <c r="F3" s="59" t="s">
        <v>226</v>
      </c>
      <c r="G3" s="87"/>
      <c r="H3" s="87"/>
      <c r="I3" s="87"/>
      <c r="J3" s="87"/>
      <c r="K3" s="87"/>
      <c r="L3" s="87"/>
      <c r="M3" s="87"/>
      <c r="N3" s="87"/>
      <c r="O3" s="59" t="s">
        <v>228</v>
      </c>
      <c r="P3" s="59"/>
      <c r="Q3" s="59"/>
      <c r="R3" s="59"/>
      <c r="S3" s="59"/>
      <c r="T3" s="59"/>
      <c r="U3" s="59"/>
    </row>
    <row r="4" spans="2:21" s="7" customFormat="1" ht="33.75" customHeight="1">
      <c r="B4" s="59" t="s">
        <v>18</v>
      </c>
      <c r="C4" s="59"/>
      <c r="D4" s="59"/>
      <c r="E4" s="59"/>
      <c r="F4" s="59" t="s">
        <v>0</v>
      </c>
      <c r="G4" s="59"/>
      <c r="H4" s="59"/>
      <c r="I4" s="59"/>
      <c r="J4" s="8"/>
      <c r="K4" s="88" t="s">
        <v>229</v>
      </c>
      <c r="L4" s="88"/>
      <c r="M4" s="88"/>
      <c r="N4" s="88"/>
      <c r="O4" s="59" t="s">
        <v>227</v>
      </c>
      <c r="P4" s="59"/>
      <c r="Q4" s="59"/>
      <c r="R4" s="59"/>
      <c r="S4" s="59"/>
      <c r="T4" s="59"/>
      <c r="U4" s="59"/>
    </row>
    <row r="5" spans="2:22" ht="27" customHeight="1">
      <c r="B5" s="81"/>
      <c r="C5" s="81"/>
      <c r="D5" s="81"/>
      <c r="E5" s="81"/>
      <c r="F5" s="81"/>
      <c r="G5" s="81"/>
      <c r="H5" s="81"/>
      <c r="I5" s="81"/>
      <c r="J5" s="81"/>
      <c r="K5" s="81"/>
      <c r="L5" s="81"/>
      <c r="M5" s="81"/>
      <c r="N5" s="81"/>
      <c r="O5" s="59" t="s">
        <v>230</v>
      </c>
      <c r="P5" s="59"/>
      <c r="Q5" s="59"/>
      <c r="R5" s="59"/>
      <c r="S5" s="59"/>
      <c r="T5" s="59"/>
      <c r="U5" s="59"/>
      <c r="V5" s="5"/>
    </row>
    <row r="6" spans="2:21" ht="33.75" customHeight="1">
      <c r="B6" s="80" t="s">
        <v>19</v>
      </c>
      <c r="C6" s="80"/>
      <c r="D6" s="80"/>
      <c r="E6" s="80"/>
      <c r="F6" s="80"/>
      <c r="G6" s="80"/>
      <c r="H6" s="80"/>
      <c r="I6" s="80"/>
      <c r="J6" s="28"/>
      <c r="K6" s="80" t="s">
        <v>14</v>
      </c>
      <c r="L6" s="80"/>
      <c r="M6" s="80"/>
      <c r="N6" s="80"/>
      <c r="O6" s="80"/>
      <c r="P6" s="80"/>
      <c r="Q6" s="80"/>
      <c r="R6" s="80"/>
      <c r="S6" s="80"/>
      <c r="T6" s="80"/>
      <c r="U6" s="80"/>
    </row>
    <row r="7" spans="2:21" ht="33.75" customHeight="1">
      <c r="B7" s="71" t="s">
        <v>224</v>
      </c>
      <c r="C7" s="72"/>
      <c r="D7" s="72"/>
      <c r="E7" s="72"/>
      <c r="F7" s="72"/>
      <c r="G7" s="72"/>
      <c r="H7" s="72"/>
      <c r="I7" s="72"/>
      <c r="J7" s="72"/>
      <c r="K7" s="72"/>
      <c r="L7" s="72"/>
      <c r="M7" s="72"/>
      <c r="N7" s="72"/>
      <c r="O7" s="72"/>
      <c r="P7" s="72"/>
      <c r="Q7" s="72"/>
      <c r="R7" s="72"/>
      <c r="S7" s="72"/>
      <c r="T7" s="72"/>
      <c r="U7" s="73"/>
    </row>
    <row r="8" spans="2:21" ht="66.75" customHeight="1">
      <c r="B8" s="74"/>
      <c r="C8" s="75"/>
      <c r="D8" s="75"/>
      <c r="E8" s="75"/>
      <c r="F8" s="75"/>
      <c r="G8" s="75"/>
      <c r="H8" s="75"/>
      <c r="I8" s="75"/>
      <c r="J8" s="75"/>
      <c r="K8" s="75"/>
      <c r="L8" s="75"/>
      <c r="M8" s="75"/>
      <c r="N8" s="75"/>
      <c r="O8" s="75"/>
      <c r="P8" s="75"/>
      <c r="Q8" s="75"/>
      <c r="R8" s="75"/>
      <c r="S8" s="75"/>
      <c r="T8" s="75"/>
      <c r="U8" s="76"/>
    </row>
    <row r="9" spans="2:21" ht="59.25" customHeight="1">
      <c r="B9" s="10" t="s">
        <v>3</v>
      </c>
      <c r="C9" s="26" t="s">
        <v>16</v>
      </c>
      <c r="D9" s="46" t="s">
        <v>10</v>
      </c>
      <c r="E9" s="47" t="s">
        <v>54</v>
      </c>
      <c r="F9" s="12" t="s">
        <v>4</v>
      </c>
      <c r="G9" s="45" t="s">
        <v>8</v>
      </c>
      <c r="H9" s="11" t="s">
        <v>9</v>
      </c>
      <c r="I9" s="13" t="s">
        <v>11</v>
      </c>
      <c r="J9" s="13" t="s">
        <v>55</v>
      </c>
      <c r="K9" s="82" t="s">
        <v>5</v>
      </c>
      <c r="L9" s="82"/>
      <c r="M9" s="82"/>
      <c r="N9" s="82"/>
      <c r="O9" s="14" t="s">
        <v>12</v>
      </c>
      <c r="P9" s="10" t="s">
        <v>13</v>
      </c>
      <c r="Q9" s="15" t="s">
        <v>8</v>
      </c>
      <c r="R9" s="11" t="s">
        <v>9</v>
      </c>
      <c r="S9" s="16" t="s">
        <v>6</v>
      </c>
      <c r="T9" s="14" t="s">
        <v>1</v>
      </c>
      <c r="U9" s="17" t="s">
        <v>2</v>
      </c>
    </row>
    <row r="10" spans="2:21" ht="114.75" customHeight="1">
      <c r="B10" s="1">
        <v>1</v>
      </c>
      <c r="C10" s="2" t="s">
        <v>40</v>
      </c>
      <c r="D10" s="1" t="s">
        <v>56</v>
      </c>
      <c r="E10" s="2" t="s">
        <v>57</v>
      </c>
      <c r="F10" s="2" t="s">
        <v>21</v>
      </c>
      <c r="G10" s="3">
        <v>3</v>
      </c>
      <c r="H10" s="3">
        <v>5</v>
      </c>
      <c r="I10" s="48">
        <v>15</v>
      </c>
      <c r="J10" s="31" t="s">
        <v>59</v>
      </c>
      <c r="K10" s="70" t="s">
        <v>36</v>
      </c>
      <c r="L10" s="70"/>
      <c r="M10" s="70"/>
      <c r="N10" s="70"/>
      <c r="O10" s="2"/>
      <c r="P10" s="2"/>
      <c r="Q10" s="1">
        <v>3</v>
      </c>
      <c r="R10" s="3">
        <v>1</v>
      </c>
      <c r="S10" s="18">
        <f>Q10*R10</f>
        <v>3</v>
      </c>
      <c r="T10" s="4"/>
      <c r="U10" s="4"/>
    </row>
    <row r="11" spans="2:21" ht="100.5" customHeight="1">
      <c r="B11" s="1">
        <v>2</v>
      </c>
      <c r="C11" s="2" t="s">
        <v>40</v>
      </c>
      <c r="D11" s="1" t="s">
        <v>51</v>
      </c>
      <c r="E11" s="2" t="s">
        <v>26</v>
      </c>
      <c r="F11" s="2" t="s">
        <v>27</v>
      </c>
      <c r="G11" s="3">
        <v>3</v>
      </c>
      <c r="H11" s="3">
        <v>4</v>
      </c>
      <c r="I11" s="49">
        <v>12</v>
      </c>
      <c r="J11" s="31" t="s">
        <v>58</v>
      </c>
      <c r="K11" s="70" t="s">
        <v>28</v>
      </c>
      <c r="L11" s="70"/>
      <c r="M11" s="70"/>
      <c r="N11" s="70"/>
      <c r="O11" s="2"/>
      <c r="P11" s="2"/>
      <c r="Q11" s="1">
        <v>3</v>
      </c>
      <c r="R11" s="3">
        <v>1</v>
      </c>
      <c r="S11" s="18">
        <f aca="true" t="shared" si="0" ref="S11:S59">Q11*R11</f>
        <v>3</v>
      </c>
      <c r="T11" s="4"/>
      <c r="U11" s="4"/>
    </row>
    <row r="12" spans="2:21" ht="322.5" customHeight="1">
      <c r="B12" s="1">
        <v>3</v>
      </c>
      <c r="C12" s="2" t="s">
        <v>40</v>
      </c>
      <c r="D12" s="20" t="s">
        <v>96</v>
      </c>
      <c r="E12" s="2" t="s">
        <v>95</v>
      </c>
      <c r="F12" s="2" t="s">
        <v>98</v>
      </c>
      <c r="G12" s="3">
        <v>3</v>
      </c>
      <c r="H12" s="3">
        <v>4</v>
      </c>
      <c r="I12" s="49">
        <v>12</v>
      </c>
      <c r="J12" s="31" t="s">
        <v>99</v>
      </c>
      <c r="K12" s="78" t="s">
        <v>97</v>
      </c>
      <c r="L12" s="79"/>
      <c r="M12" s="79"/>
      <c r="N12" s="79"/>
      <c r="O12" s="2"/>
      <c r="P12" s="2"/>
      <c r="Q12" s="1">
        <v>3</v>
      </c>
      <c r="R12" s="3">
        <v>1</v>
      </c>
      <c r="S12" s="18">
        <f t="shared" si="0"/>
        <v>3</v>
      </c>
      <c r="T12" s="4"/>
      <c r="U12" s="4"/>
    </row>
    <row r="13" spans="2:21" ht="132" customHeight="1">
      <c r="B13" s="1">
        <v>4</v>
      </c>
      <c r="C13" s="2" t="s">
        <v>40</v>
      </c>
      <c r="D13" s="1" t="s">
        <v>179</v>
      </c>
      <c r="E13" s="9" t="s">
        <v>180</v>
      </c>
      <c r="F13" s="2" t="s">
        <v>25</v>
      </c>
      <c r="G13" s="3">
        <v>3</v>
      </c>
      <c r="H13" s="3">
        <v>4</v>
      </c>
      <c r="I13" s="49">
        <v>12</v>
      </c>
      <c r="J13" s="44" t="s">
        <v>182</v>
      </c>
      <c r="K13" s="51" t="s">
        <v>181</v>
      </c>
      <c r="L13" s="52"/>
      <c r="M13" s="52"/>
      <c r="N13" s="53"/>
      <c r="O13" s="2"/>
      <c r="P13" s="2"/>
      <c r="Q13" s="1">
        <v>3</v>
      </c>
      <c r="R13" s="3">
        <v>1</v>
      </c>
      <c r="S13" s="18">
        <f t="shared" si="0"/>
        <v>3</v>
      </c>
      <c r="T13" s="4"/>
      <c r="U13" s="4"/>
    </row>
    <row r="14" spans="2:21" ht="132" customHeight="1">
      <c r="B14" s="1">
        <v>5</v>
      </c>
      <c r="C14" s="2" t="s">
        <v>40</v>
      </c>
      <c r="D14" s="1" t="s">
        <v>214</v>
      </c>
      <c r="E14" s="9" t="s">
        <v>215</v>
      </c>
      <c r="F14" s="2" t="s">
        <v>25</v>
      </c>
      <c r="G14" s="3">
        <v>3</v>
      </c>
      <c r="H14" s="3">
        <v>3</v>
      </c>
      <c r="I14" s="49">
        <v>9</v>
      </c>
      <c r="J14" s="44"/>
      <c r="K14" s="51" t="s">
        <v>216</v>
      </c>
      <c r="L14" s="52"/>
      <c r="M14" s="52"/>
      <c r="N14" s="53"/>
      <c r="O14" s="2"/>
      <c r="P14" s="2"/>
      <c r="Q14" s="1">
        <v>3</v>
      </c>
      <c r="R14" s="3">
        <v>1</v>
      </c>
      <c r="S14" s="18">
        <f t="shared" si="0"/>
        <v>3</v>
      </c>
      <c r="T14" s="4"/>
      <c r="U14" s="4"/>
    </row>
    <row r="15" spans="2:21" ht="115.5" customHeight="1">
      <c r="B15" s="1">
        <v>6</v>
      </c>
      <c r="C15" s="2" t="s">
        <v>40</v>
      </c>
      <c r="D15" s="9" t="s">
        <v>100</v>
      </c>
      <c r="E15" s="2" t="s">
        <v>101</v>
      </c>
      <c r="F15" s="2" t="s">
        <v>98</v>
      </c>
      <c r="G15" s="3">
        <v>3</v>
      </c>
      <c r="H15" s="3">
        <v>4</v>
      </c>
      <c r="I15" s="49">
        <v>12</v>
      </c>
      <c r="J15" s="31" t="s">
        <v>102</v>
      </c>
      <c r="K15" s="51" t="s">
        <v>103</v>
      </c>
      <c r="L15" s="52"/>
      <c r="M15" s="52"/>
      <c r="N15" s="53"/>
      <c r="O15" s="2"/>
      <c r="P15" s="2"/>
      <c r="Q15" s="1">
        <v>3</v>
      </c>
      <c r="R15" s="3">
        <v>1</v>
      </c>
      <c r="S15" s="18">
        <f t="shared" si="0"/>
        <v>3</v>
      </c>
      <c r="T15" s="4"/>
      <c r="U15" s="4"/>
    </row>
    <row r="16" spans="2:21" ht="210.75" customHeight="1">
      <c r="B16" s="1">
        <v>7</v>
      </c>
      <c r="C16" s="2" t="s">
        <v>40</v>
      </c>
      <c r="D16" s="1" t="s">
        <v>61</v>
      </c>
      <c r="E16" s="2" t="s">
        <v>22</v>
      </c>
      <c r="F16" s="2" t="s">
        <v>24</v>
      </c>
      <c r="G16" s="3">
        <v>3</v>
      </c>
      <c r="H16" s="3">
        <v>4</v>
      </c>
      <c r="I16" s="49">
        <v>12</v>
      </c>
      <c r="J16" s="31" t="s">
        <v>60</v>
      </c>
      <c r="K16" s="51" t="s">
        <v>23</v>
      </c>
      <c r="L16" s="52"/>
      <c r="M16" s="52"/>
      <c r="N16" s="53"/>
      <c r="O16" s="2"/>
      <c r="P16" s="2"/>
      <c r="Q16" s="1">
        <v>3</v>
      </c>
      <c r="R16" s="3">
        <v>1</v>
      </c>
      <c r="S16" s="18">
        <f t="shared" si="0"/>
        <v>3</v>
      </c>
      <c r="T16" s="4"/>
      <c r="U16" s="4"/>
    </row>
    <row r="17" spans="2:21" ht="114.75" customHeight="1">
      <c r="B17" s="1">
        <v>8</v>
      </c>
      <c r="C17" s="2" t="s">
        <v>40</v>
      </c>
      <c r="D17" s="1" t="s">
        <v>52</v>
      </c>
      <c r="E17" s="2" t="s">
        <v>62</v>
      </c>
      <c r="F17" s="8" t="s">
        <v>24</v>
      </c>
      <c r="G17" s="19">
        <v>4</v>
      </c>
      <c r="H17" s="19">
        <v>5</v>
      </c>
      <c r="I17" s="48">
        <v>20</v>
      </c>
      <c r="J17" s="30"/>
      <c r="K17" s="54" t="s">
        <v>53</v>
      </c>
      <c r="L17" s="55"/>
      <c r="M17" s="55"/>
      <c r="N17" s="56"/>
      <c r="O17" s="2"/>
      <c r="P17" s="2"/>
      <c r="Q17" s="1">
        <v>4</v>
      </c>
      <c r="R17" s="3">
        <v>1</v>
      </c>
      <c r="S17" s="18">
        <f t="shared" si="0"/>
        <v>4</v>
      </c>
      <c r="T17" s="4"/>
      <c r="U17" s="4"/>
    </row>
    <row r="18" spans="2:21" ht="165" customHeight="1">
      <c r="B18" s="1">
        <v>9</v>
      </c>
      <c r="C18" s="2" t="s">
        <v>40</v>
      </c>
      <c r="D18" s="1" t="s">
        <v>175</v>
      </c>
      <c r="E18" s="2" t="s">
        <v>176</v>
      </c>
      <c r="F18" s="8" t="s">
        <v>177</v>
      </c>
      <c r="G18" s="19">
        <v>3</v>
      </c>
      <c r="H18" s="19">
        <v>5</v>
      </c>
      <c r="I18" s="49">
        <v>15</v>
      </c>
      <c r="J18" s="30"/>
      <c r="K18" s="54" t="s">
        <v>178</v>
      </c>
      <c r="L18" s="55"/>
      <c r="M18" s="55"/>
      <c r="N18" s="56"/>
      <c r="O18" s="2"/>
      <c r="P18" s="2"/>
      <c r="Q18" s="1">
        <v>3</v>
      </c>
      <c r="R18" s="3">
        <v>1</v>
      </c>
      <c r="S18" s="18">
        <f t="shared" si="0"/>
        <v>3</v>
      </c>
      <c r="T18" s="4"/>
      <c r="U18" s="4"/>
    </row>
    <row r="19" spans="2:21" ht="122.25" customHeight="1">
      <c r="B19" s="1">
        <v>10</v>
      </c>
      <c r="C19" s="2" t="s">
        <v>40</v>
      </c>
      <c r="D19" s="1" t="s">
        <v>64</v>
      </c>
      <c r="E19" s="2" t="s">
        <v>37</v>
      </c>
      <c r="F19" s="2" t="s">
        <v>38</v>
      </c>
      <c r="G19" s="3">
        <v>3</v>
      </c>
      <c r="H19" s="3">
        <v>3</v>
      </c>
      <c r="I19" s="49">
        <v>9</v>
      </c>
      <c r="J19" s="4"/>
      <c r="K19" s="78" t="s">
        <v>39</v>
      </c>
      <c r="L19" s="78"/>
      <c r="M19" s="78"/>
      <c r="N19" s="78"/>
      <c r="O19" s="2"/>
      <c r="P19" s="2"/>
      <c r="Q19" s="1">
        <v>3</v>
      </c>
      <c r="R19" s="3">
        <v>1</v>
      </c>
      <c r="S19" s="18">
        <f t="shared" si="0"/>
        <v>3</v>
      </c>
      <c r="T19" s="4"/>
      <c r="U19" s="4"/>
    </row>
    <row r="20" spans="2:21" ht="118.5" customHeight="1">
      <c r="B20" s="1">
        <v>11</v>
      </c>
      <c r="C20" s="2" t="s">
        <v>40</v>
      </c>
      <c r="D20" s="1" t="s">
        <v>63</v>
      </c>
      <c r="E20" s="25" t="s">
        <v>41</v>
      </c>
      <c r="F20" s="2" t="s">
        <v>30</v>
      </c>
      <c r="G20" s="3">
        <v>3</v>
      </c>
      <c r="H20" s="3">
        <v>3</v>
      </c>
      <c r="I20" s="49">
        <v>9</v>
      </c>
      <c r="J20" s="4"/>
      <c r="K20" s="77" t="s">
        <v>42</v>
      </c>
      <c r="L20" s="77"/>
      <c r="M20" s="77"/>
      <c r="N20" s="77"/>
      <c r="O20" s="2"/>
      <c r="P20" s="2"/>
      <c r="Q20" s="1">
        <v>3</v>
      </c>
      <c r="R20" s="3">
        <v>1</v>
      </c>
      <c r="S20" s="18">
        <f t="shared" si="0"/>
        <v>3</v>
      </c>
      <c r="T20" s="4"/>
      <c r="U20" s="4"/>
    </row>
    <row r="21" spans="2:21" ht="286.5" customHeight="1">
      <c r="B21" s="1">
        <v>12</v>
      </c>
      <c r="C21" s="2" t="s">
        <v>40</v>
      </c>
      <c r="D21" s="1" t="s">
        <v>65</v>
      </c>
      <c r="E21" s="25" t="s">
        <v>43</v>
      </c>
      <c r="F21" s="2" t="s">
        <v>30</v>
      </c>
      <c r="G21" s="3">
        <v>3</v>
      </c>
      <c r="H21" s="3">
        <v>3</v>
      </c>
      <c r="I21" s="49">
        <v>9</v>
      </c>
      <c r="J21" s="32" t="s">
        <v>104</v>
      </c>
      <c r="K21" s="66" t="s">
        <v>44</v>
      </c>
      <c r="L21" s="57"/>
      <c r="M21" s="57"/>
      <c r="N21" s="58"/>
      <c r="O21" s="2"/>
      <c r="P21" s="2"/>
      <c r="Q21" s="1">
        <v>3</v>
      </c>
      <c r="R21" s="3">
        <v>1</v>
      </c>
      <c r="S21" s="18">
        <f t="shared" si="0"/>
        <v>3</v>
      </c>
      <c r="T21" s="4"/>
      <c r="U21" s="4"/>
    </row>
    <row r="22" spans="2:21" ht="120" customHeight="1">
      <c r="B22" s="1">
        <v>13</v>
      </c>
      <c r="C22" s="2" t="s">
        <v>40</v>
      </c>
      <c r="D22" s="1" t="s">
        <v>66</v>
      </c>
      <c r="E22" s="25" t="s">
        <v>67</v>
      </c>
      <c r="F22" s="2" t="s">
        <v>24</v>
      </c>
      <c r="G22" s="3">
        <v>4</v>
      </c>
      <c r="H22" s="3">
        <v>5</v>
      </c>
      <c r="I22" s="48">
        <v>20</v>
      </c>
      <c r="J22" s="32" t="s">
        <v>68</v>
      </c>
      <c r="K22" s="66" t="s">
        <v>69</v>
      </c>
      <c r="L22" s="57"/>
      <c r="M22" s="57"/>
      <c r="N22" s="58"/>
      <c r="O22" s="2"/>
      <c r="P22" s="2"/>
      <c r="Q22" s="1">
        <v>4</v>
      </c>
      <c r="R22" s="3">
        <v>1</v>
      </c>
      <c r="S22" s="18">
        <f t="shared" si="0"/>
        <v>4</v>
      </c>
      <c r="T22" s="4"/>
      <c r="U22" s="4"/>
    </row>
    <row r="23" spans="2:21" ht="120" customHeight="1">
      <c r="B23" s="1">
        <v>14</v>
      </c>
      <c r="C23" s="2" t="s">
        <v>40</v>
      </c>
      <c r="D23" s="1" t="s">
        <v>221</v>
      </c>
      <c r="E23" s="2" t="s">
        <v>48</v>
      </c>
      <c r="F23" s="2" t="s">
        <v>24</v>
      </c>
      <c r="G23" s="3">
        <v>3</v>
      </c>
      <c r="H23" s="3">
        <v>4</v>
      </c>
      <c r="I23" s="49">
        <v>12</v>
      </c>
      <c r="J23" s="4"/>
      <c r="K23" s="70" t="s">
        <v>49</v>
      </c>
      <c r="L23" s="70"/>
      <c r="M23" s="70"/>
      <c r="N23" s="70"/>
      <c r="O23" s="2"/>
      <c r="P23" s="2"/>
      <c r="Q23" s="1">
        <v>3</v>
      </c>
      <c r="R23" s="3">
        <v>1</v>
      </c>
      <c r="S23" s="18">
        <f t="shared" si="0"/>
        <v>3</v>
      </c>
      <c r="T23" s="4"/>
      <c r="U23" s="4"/>
    </row>
    <row r="24" spans="2:21" ht="128.25" customHeight="1">
      <c r="B24" s="1">
        <v>15</v>
      </c>
      <c r="C24" s="2" t="s">
        <v>40</v>
      </c>
      <c r="D24" s="1" t="s">
        <v>187</v>
      </c>
      <c r="E24" s="29" t="s">
        <v>188</v>
      </c>
      <c r="F24" s="2"/>
      <c r="G24" s="3">
        <v>3</v>
      </c>
      <c r="H24" s="3">
        <v>4</v>
      </c>
      <c r="I24" s="49">
        <v>12</v>
      </c>
      <c r="J24" s="32"/>
      <c r="K24" s="54" t="s">
        <v>189</v>
      </c>
      <c r="L24" s="57"/>
      <c r="M24" s="57"/>
      <c r="N24" s="58"/>
      <c r="O24" s="2"/>
      <c r="P24" s="2"/>
      <c r="Q24" s="1">
        <v>3</v>
      </c>
      <c r="R24" s="3">
        <v>1</v>
      </c>
      <c r="S24" s="18">
        <f t="shared" si="0"/>
        <v>3</v>
      </c>
      <c r="T24" s="4"/>
      <c r="U24" s="4"/>
    </row>
    <row r="25" spans="2:21" ht="120" customHeight="1">
      <c r="B25" s="1">
        <v>16</v>
      </c>
      <c r="C25" s="2" t="s">
        <v>40</v>
      </c>
      <c r="D25" s="1" t="s">
        <v>70</v>
      </c>
      <c r="E25" s="29" t="s">
        <v>71</v>
      </c>
      <c r="F25" s="2" t="s">
        <v>72</v>
      </c>
      <c r="G25" s="3">
        <v>3</v>
      </c>
      <c r="H25" s="3">
        <v>4</v>
      </c>
      <c r="I25" s="49">
        <v>12</v>
      </c>
      <c r="J25" s="32" t="s">
        <v>73</v>
      </c>
      <c r="K25" s="54" t="s">
        <v>74</v>
      </c>
      <c r="L25" s="57"/>
      <c r="M25" s="57"/>
      <c r="N25" s="58"/>
      <c r="O25" s="2"/>
      <c r="P25" s="2"/>
      <c r="Q25" s="1">
        <v>3</v>
      </c>
      <c r="R25" s="3">
        <v>1</v>
      </c>
      <c r="S25" s="18">
        <f t="shared" si="0"/>
        <v>3</v>
      </c>
      <c r="T25" s="4"/>
      <c r="U25" s="4"/>
    </row>
    <row r="26" spans="2:21" ht="150" customHeight="1">
      <c r="B26" s="1">
        <v>17</v>
      </c>
      <c r="C26" s="2" t="s">
        <v>40</v>
      </c>
      <c r="D26" s="1" t="s">
        <v>80</v>
      </c>
      <c r="E26" s="29" t="s">
        <v>174</v>
      </c>
      <c r="F26" s="2" t="s">
        <v>30</v>
      </c>
      <c r="G26" s="3">
        <v>2</v>
      </c>
      <c r="H26" s="3">
        <v>3</v>
      </c>
      <c r="I26" s="50">
        <v>6</v>
      </c>
      <c r="J26" s="32" t="s">
        <v>210</v>
      </c>
      <c r="K26" s="70" t="s">
        <v>81</v>
      </c>
      <c r="L26" s="70"/>
      <c r="M26" s="70"/>
      <c r="N26" s="70"/>
      <c r="O26" s="2"/>
      <c r="P26" s="2"/>
      <c r="Q26" s="1">
        <v>2</v>
      </c>
      <c r="R26" s="3">
        <v>1</v>
      </c>
      <c r="S26" s="18">
        <f t="shared" si="0"/>
        <v>2</v>
      </c>
      <c r="T26" s="4"/>
      <c r="U26" s="4"/>
    </row>
    <row r="27" spans="2:21" ht="126.75" customHeight="1">
      <c r="B27" s="1">
        <v>18</v>
      </c>
      <c r="C27" s="2" t="s">
        <v>40</v>
      </c>
      <c r="D27" s="1" t="s">
        <v>208</v>
      </c>
      <c r="E27" s="29" t="s">
        <v>222</v>
      </c>
      <c r="F27" s="2" t="s">
        <v>192</v>
      </c>
      <c r="G27" s="3">
        <v>3</v>
      </c>
      <c r="H27" s="3">
        <v>3</v>
      </c>
      <c r="I27" s="49">
        <v>9</v>
      </c>
      <c r="J27" s="32"/>
      <c r="K27" s="51" t="s">
        <v>209</v>
      </c>
      <c r="L27" s="52"/>
      <c r="M27" s="52"/>
      <c r="N27" s="53"/>
      <c r="O27" s="2"/>
      <c r="P27" s="2"/>
      <c r="Q27" s="1">
        <v>3</v>
      </c>
      <c r="R27" s="3">
        <v>1</v>
      </c>
      <c r="S27" s="18">
        <f t="shared" si="0"/>
        <v>3</v>
      </c>
      <c r="T27" s="4"/>
      <c r="U27" s="4"/>
    </row>
    <row r="28" spans="2:21" ht="186.75" customHeight="1">
      <c r="B28" s="1">
        <v>19</v>
      </c>
      <c r="C28" s="2" t="s">
        <v>40</v>
      </c>
      <c r="D28" s="1" t="s">
        <v>190</v>
      </c>
      <c r="E28" s="29" t="s">
        <v>191</v>
      </c>
      <c r="F28" s="2" t="s">
        <v>192</v>
      </c>
      <c r="G28" s="3">
        <v>3</v>
      </c>
      <c r="H28" s="3">
        <v>3</v>
      </c>
      <c r="I28" s="49">
        <v>9</v>
      </c>
      <c r="J28" s="32"/>
      <c r="K28" s="51" t="s">
        <v>193</v>
      </c>
      <c r="L28" s="52"/>
      <c r="M28" s="52"/>
      <c r="N28" s="53"/>
      <c r="O28" s="2"/>
      <c r="P28" s="2"/>
      <c r="Q28" s="1">
        <v>3</v>
      </c>
      <c r="R28" s="3">
        <v>1</v>
      </c>
      <c r="S28" s="18">
        <f t="shared" si="0"/>
        <v>3</v>
      </c>
      <c r="T28" s="4"/>
      <c r="U28" s="4"/>
    </row>
    <row r="29" spans="2:21" s="37" customFormat="1" ht="109.5" customHeight="1">
      <c r="B29" s="1">
        <v>20</v>
      </c>
      <c r="C29" s="2" t="s">
        <v>79</v>
      </c>
      <c r="D29" s="1" t="s">
        <v>32</v>
      </c>
      <c r="E29" s="29" t="s">
        <v>75</v>
      </c>
      <c r="F29" s="2" t="s">
        <v>30</v>
      </c>
      <c r="G29" s="3">
        <v>3</v>
      </c>
      <c r="H29" s="3">
        <v>4</v>
      </c>
      <c r="I29" s="49">
        <v>12</v>
      </c>
      <c r="J29" s="30"/>
      <c r="K29" s="67" t="s">
        <v>76</v>
      </c>
      <c r="L29" s="68"/>
      <c r="M29" s="68"/>
      <c r="N29" s="69"/>
      <c r="O29" s="34"/>
      <c r="P29" s="34"/>
      <c r="Q29" s="33">
        <v>3</v>
      </c>
      <c r="R29" s="35">
        <v>1</v>
      </c>
      <c r="S29" s="18">
        <f t="shared" si="0"/>
        <v>3</v>
      </c>
      <c r="T29" s="36"/>
      <c r="U29" s="36"/>
    </row>
    <row r="30" spans="2:21" s="37" customFormat="1" ht="222" customHeight="1">
      <c r="B30" s="1">
        <v>21</v>
      </c>
      <c r="C30" s="2" t="s">
        <v>195</v>
      </c>
      <c r="D30" s="1" t="s">
        <v>197</v>
      </c>
      <c r="E30" s="38" t="s">
        <v>196</v>
      </c>
      <c r="F30" s="2" t="s">
        <v>25</v>
      </c>
      <c r="G30" s="3">
        <v>4</v>
      </c>
      <c r="H30" s="3">
        <v>4</v>
      </c>
      <c r="I30" s="48">
        <v>16</v>
      </c>
      <c r="J30" s="32" t="s">
        <v>199</v>
      </c>
      <c r="K30" s="54" t="s">
        <v>198</v>
      </c>
      <c r="L30" s="55"/>
      <c r="M30" s="55"/>
      <c r="N30" s="56"/>
      <c r="O30" s="34"/>
      <c r="P30" s="34"/>
      <c r="Q30" s="33">
        <v>4</v>
      </c>
      <c r="R30" s="35">
        <v>1</v>
      </c>
      <c r="S30" s="18">
        <f t="shared" si="0"/>
        <v>4</v>
      </c>
      <c r="T30" s="36"/>
      <c r="U30" s="36"/>
    </row>
    <row r="31" spans="2:21" s="37" customFormat="1" ht="109.5" customHeight="1">
      <c r="B31" s="1">
        <v>22</v>
      </c>
      <c r="C31" s="2" t="s">
        <v>195</v>
      </c>
      <c r="D31" s="1" t="s">
        <v>83</v>
      </c>
      <c r="E31" s="29" t="s">
        <v>84</v>
      </c>
      <c r="F31" s="2" t="s">
        <v>85</v>
      </c>
      <c r="G31" s="3">
        <v>3</v>
      </c>
      <c r="H31" s="3">
        <v>4</v>
      </c>
      <c r="I31" s="49">
        <v>12</v>
      </c>
      <c r="J31" s="30"/>
      <c r="K31" s="54" t="s">
        <v>200</v>
      </c>
      <c r="L31" s="57"/>
      <c r="M31" s="57"/>
      <c r="N31" s="58"/>
      <c r="O31" s="34"/>
      <c r="P31" s="34"/>
      <c r="Q31" s="33">
        <v>3</v>
      </c>
      <c r="R31" s="35">
        <v>1</v>
      </c>
      <c r="S31" s="18">
        <f t="shared" si="0"/>
        <v>3</v>
      </c>
      <c r="T31" s="36"/>
      <c r="U31" s="36"/>
    </row>
    <row r="32" spans="2:21" ht="109.5" customHeight="1">
      <c r="B32" s="1">
        <v>23</v>
      </c>
      <c r="C32" s="2" t="s">
        <v>88</v>
      </c>
      <c r="D32" s="1" t="s">
        <v>89</v>
      </c>
      <c r="E32" s="29" t="s">
        <v>90</v>
      </c>
      <c r="F32" s="2" t="s">
        <v>38</v>
      </c>
      <c r="G32" s="3">
        <v>3</v>
      </c>
      <c r="H32" s="3">
        <v>4</v>
      </c>
      <c r="I32" s="49">
        <v>12</v>
      </c>
      <c r="J32" s="30"/>
      <c r="K32" s="54" t="s">
        <v>91</v>
      </c>
      <c r="L32" s="55"/>
      <c r="M32" s="55"/>
      <c r="N32" s="56"/>
      <c r="O32" s="2"/>
      <c r="P32" s="2"/>
      <c r="Q32" s="1">
        <v>3</v>
      </c>
      <c r="R32" s="3">
        <v>1</v>
      </c>
      <c r="S32" s="18">
        <f t="shared" si="0"/>
        <v>3</v>
      </c>
      <c r="T32" s="4"/>
      <c r="U32" s="4"/>
    </row>
    <row r="33" spans="2:21" ht="128.25" customHeight="1">
      <c r="B33" s="1">
        <v>24</v>
      </c>
      <c r="C33" s="2" t="s">
        <v>78</v>
      </c>
      <c r="D33" s="1" t="s">
        <v>77</v>
      </c>
      <c r="E33" s="2" t="s">
        <v>33</v>
      </c>
      <c r="F33" s="2" t="s">
        <v>35</v>
      </c>
      <c r="G33" s="3">
        <v>3</v>
      </c>
      <c r="H33" s="3">
        <v>4</v>
      </c>
      <c r="I33" s="49">
        <v>12</v>
      </c>
      <c r="J33" s="4"/>
      <c r="K33" s="70" t="s">
        <v>34</v>
      </c>
      <c r="L33" s="70"/>
      <c r="M33" s="70"/>
      <c r="N33" s="70"/>
      <c r="O33" s="2"/>
      <c r="P33" s="2"/>
      <c r="Q33" s="1">
        <v>3</v>
      </c>
      <c r="R33" s="3">
        <v>1</v>
      </c>
      <c r="S33" s="18">
        <f t="shared" si="0"/>
        <v>3</v>
      </c>
      <c r="T33" s="4"/>
      <c r="U33" s="4"/>
    </row>
    <row r="34" spans="2:21" ht="109.5" customHeight="1">
      <c r="B34" s="1">
        <v>25</v>
      </c>
      <c r="C34" s="2" t="s">
        <v>82</v>
      </c>
      <c r="D34" s="1" t="s">
        <v>83</v>
      </c>
      <c r="E34" s="29" t="s">
        <v>84</v>
      </c>
      <c r="F34" s="2" t="s">
        <v>85</v>
      </c>
      <c r="G34" s="3">
        <v>3</v>
      </c>
      <c r="H34" s="3">
        <v>4</v>
      </c>
      <c r="I34" s="49">
        <v>12</v>
      </c>
      <c r="J34" s="30"/>
      <c r="K34" s="54" t="s">
        <v>86</v>
      </c>
      <c r="L34" s="57"/>
      <c r="M34" s="57"/>
      <c r="N34" s="58"/>
      <c r="O34" s="2"/>
      <c r="P34" s="2"/>
      <c r="Q34" s="1">
        <v>4</v>
      </c>
      <c r="R34" s="3">
        <v>1</v>
      </c>
      <c r="S34" s="18">
        <f t="shared" si="0"/>
        <v>4</v>
      </c>
      <c r="T34" s="4"/>
      <c r="U34" s="4"/>
    </row>
    <row r="35" spans="2:21" ht="109.5" customHeight="1">
      <c r="B35" s="1">
        <v>26</v>
      </c>
      <c r="C35" s="2" t="s">
        <v>87</v>
      </c>
      <c r="D35" s="1" t="s">
        <v>64</v>
      </c>
      <c r="E35" s="2" t="s">
        <v>46</v>
      </c>
      <c r="F35" s="2" t="s">
        <v>25</v>
      </c>
      <c r="G35" s="3">
        <v>3</v>
      </c>
      <c r="H35" s="3">
        <v>3</v>
      </c>
      <c r="I35" s="49">
        <v>9</v>
      </c>
      <c r="J35" s="4"/>
      <c r="K35" s="92" t="s">
        <v>47</v>
      </c>
      <c r="L35" s="92"/>
      <c r="M35" s="92"/>
      <c r="N35" s="92"/>
      <c r="O35" s="2"/>
      <c r="P35" s="2"/>
      <c r="Q35" s="1">
        <v>3</v>
      </c>
      <c r="R35" s="3">
        <v>1</v>
      </c>
      <c r="S35" s="18">
        <f t="shared" si="0"/>
        <v>3</v>
      </c>
      <c r="T35" s="4"/>
      <c r="U35" s="4"/>
    </row>
    <row r="36" spans="2:21" ht="109.5" customHeight="1">
      <c r="B36" s="1">
        <v>27</v>
      </c>
      <c r="C36" s="2" t="s">
        <v>92</v>
      </c>
      <c r="D36" s="1" t="s">
        <v>93</v>
      </c>
      <c r="E36" s="29" t="s">
        <v>94</v>
      </c>
      <c r="F36" s="2" t="s">
        <v>25</v>
      </c>
      <c r="G36" s="3">
        <v>4</v>
      </c>
      <c r="H36" s="3">
        <v>5</v>
      </c>
      <c r="I36" s="48">
        <v>20</v>
      </c>
      <c r="J36" s="30"/>
      <c r="K36" s="54" t="s">
        <v>105</v>
      </c>
      <c r="L36" s="57"/>
      <c r="M36" s="57"/>
      <c r="N36" s="58"/>
      <c r="O36" s="2"/>
      <c r="P36" s="2"/>
      <c r="Q36" s="1">
        <v>4</v>
      </c>
      <c r="R36" s="3">
        <v>1</v>
      </c>
      <c r="S36" s="18">
        <f t="shared" si="0"/>
        <v>4</v>
      </c>
      <c r="T36" s="4"/>
      <c r="U36" s="4"/>
    </row>
    <row r="37" spans="2:21" ht="109.5" customHeight="1">
      <c r="B37" s="1">
        <v>28</v>
      </c>
      <c r="C37" s="2" t="s">
        <v>92</v>
      </c>
      <c r="D37" s="2" t="s">
        <v>106</v>
      </c>
      <c r="E37" s="2" t="s">
        <v>107</v>
      </c>
      <c r="F37" s="2" t="s">
        <v>30</v>
      </c>
      <c r="G37" s="22">
        <v>3</v>
      </c>
      <c r="H37" s="3">
        <v>3</v>
      </c>
      <c r="I37" s="49">
        <v>9</v>
      </c>
      <c r="J37" s="32" t="s">
        <v>108</v>
      </c>
      <c r="K37" s="54" t="s">
        <v>109</v>
      </c>
      <c r="L37" s="57"/>
      <c r="M37" s="57"/>
      <c r="N37" s="58"/>
      <c r="O37" s="2"/>
      <c r="P37" s="2"/>
      <c r="Q37" s="1">
        <v>3</v>
      </c>
      <c r="R37" s="3">
        <v>1</v>
      </c>
      <c r="S37" s="18">
        <f t="shared" si="0"/>
        <v>3</v>
      </c>
      <c r="T37" s="4"/>
      <c r="U37" s="4"/>
    </row>
    <row r="38" spans="2:21" ht="291" customHeight="1">
      <c r="B38" s="1">
        <v>29</v>
      </c>
      <c r="C38" s="2" t="s">
        <v>92</v>
      </c>
      <c r="D38" s="1" t="s">
        <v>111</v>
      </c>
      <c r="E38" s="38" t="s">
        <v>110</v>
      </c>
      <c r="F38" s="2" t="s">
        <v>24</v>
      </c>
      <c r="G38" s="3">
        <v>3</v>
      </c>
      <c r="H38" s="3">
        <v>4</v>
      </c>
      <c r="I38" s="49">
        <v>12</v>
      </c>
      <c r="J38" s="32" t="s">
        <v>117</v>
      </c>
      <c r="K38" s="54" t="s">
        <v>112</v>
      </c>
      <c r="L38" s="57"/>
      <c r="M38" s="57"/>
      <c r="N38" s="58"/>
      <c r="O38" s="2"/>
      <c r="P38" s="2"/>
      <c r="Q38" s="1">
        <v>3</v>
      </c>
      <c r="R38" s="3">
        <v>1</v>
      </c>
      <c r="S38" s="18">
        <f t="shared" si="0"/>
        <v>3</v>
      </c>
      <c r="T38" s="4"/>
      <c r="U38" s="4"/>
    </row>
    <row r="39" spans="2:21" ht="109.5" customHeight="1">
      <c r="B39" s="1">
        <v>30</v>
      </c>
      <c r="C39" s="2" t="s">
        <v>92</v>
      </c>
      <c r="D39" s="1" t="s">
        <v>113</v>
      </c>
      <c r="E39" s="29" t="s">
        <v>114</v>
      </c>
      <c r="F39" s="2" t="s">
        <v>45</v>
      </c>
      <c r="G39" s="3">
        <v>3</v>
      </c>
      <c r="H39" s="3">
        <v>3</v>
      </c>
      <c r="I39" s="49">
        <v>9</v>
      </c>
      <c r="J39" s="32" t="s">
        <v>116</v>
      </c>
      <c r="K39" s="54" t="s">
        <v>115</v>
      </c>
      <c r="L39" s="57"/>
      <c r="M39" s="57"/>
      <c r="N39" s="58"/>
      <c r="O39" s="2"/>
      <c r="P39" s="2"/>
      <c r="Q39" s="1">
        <v>3</v>
      </c>
      <c r="R39" s="3">
        <v>1</v>
      </c>
      <c r="S39" s="18">
        <f t="shared" si="0"/>
        <v>3</v>
      </c>
      <c r="T39" s="4"/>
      <c r="U39" s="4"/>
    </row>
    <row r="40" spans="2:21" ht="109.5" customHeight="1">
      <c r="B40" s="1">
        <v>31</v>
      </c>
      <c r="C40" s="2" t="s">
        <v>118</v>
      </c>
      <c r="D40" s="1" t="s">
        <v>83</v>
      </c>
      <c r="E40" s="29" t="s">
        <v>84</v>
      </c>
      <c r="F40" s="2" t="s">
        <v>85</v>
      </c>
      <c r="G40" s="3">
        <v>4</v>
      </c>
      <c r="H40" s="3">
        <v>4</v>
      </c>
      <c r="I40" s="49">
        <v>12</v>
      </c>
      <c r="J40" s="30"/>
      <c r="K40" s="54" t="s">
        <v>119</v>
      </c>
      <c r="L40" s="57"/>
      <c r="M40" s="57"/>
      <c r="N40" s="58"/>
      <c r="O40" s="2"/>
      <c r="P40" s="2"/>
      <c r="Q40" s="1">
        <v>4</v>
      </c>
      <c r="R40" s="3">
        <v>1</v>
      </c>
      <c r="S40" s="18">
        <f t="shared" si="0"/>
        <v>4</v>
      </c>
      <c r="T40" s="4"/>
      <c r="U40" s="4"/>
    </row>
    <row r="41" spans="2:21" ht="162.75" customHeight="1">
      <c r="B41" s="1">
        <v>32</v>
      </c>
      <c r="C41" s="2" t="s">
        <v>50</v>
      </c>
      <c r="D41" s="2" t="s">
        <v>120</v>
      </c>
      <c r="E41" s="29" t="s">
        <v>121</v>
      </c>
      <c r="F41" s="2" t="s">
        <v>29</v>
      </c>
      <c r="G41" s="3">
        <v>5</v>
      </c>
      <c r="H41" s="3">
        <v>5</v>
      </c>
      <c r="I41" s="48">
        <v>25</v>
      </c>
      <c r="J41" s="32" t="s">
        <v>122</v>
      </c>
      <c r="K41" s="54" t="s">
        <v>123</v>
      </c>
      <c r="L41" s="57"/>
      <c r="M41" s="57"/>
      <c r="N41" s="58"/>
      <c r="O41" s="2"/>
      <c r="P41" s="2"/>
      <c r="Q41" s="1">
        <v>5</v>
      </c>
      <c r="R41" s="3">
        <v>1</v>
      </c>
      <c r="S41" s="18">
        <f t="shared" si="0"/>
        <v>5</v>
      </c>
      <c r="T41" s="4"/>
      <c r="U41" s="4"/>
    </row>
    <row r="42" spans="2:21" ht="109.5" customHeight="1">
      <c r="B42" s="1">
        <v>33</v>
      </c>
      <c r="C42" s="2" t="s">
        <v>50</v>
      </c>
      <c r="D42" s="1" t="s">
        <v>128</v>
      </c>
      <c r="E42" s="29" t="s">
        <v>124</v>
      </c>
      <c r="F42" s="2" t="s">
        <v>125</v>
      </c>
      <c r="G42" s="3">
        <v>3</v>
      </c>
      <c r="H42" s="3">
        <v>4</v>
      </c>
      <c r="I42" s="49">
        <v>12</v>
      </c>
      <c r="J42" s="32" t="s">
        <v>126</v>
      </c>
      <c r="K42" s="54" t="s">
        <v>127</v>
      </c>
      <c r="L42" s="57"/>
      <c r="M42" s="57"/>
      <c r="N42" s="58"/>
      <c r="O42" s="2"/>
      <c r="P42" s="2"/>
      <c r="Q42" s="1">
        <v>3</v>
      </c>
      <c r="R42" s="3">
        <v>1</v>
      </c>
      <c r="S42" s="18">
        <f t="shared" si="0"/>
        <v>3</v>
      </c>
      <c r="T42" s="4"/>
      <c r="U42" s="4"/>
    </row>
    <row r="43" spans="2:21" ht="109.5" customHeight="1">
      <c r="B43" s="1">
        <v>34</v>
      </c>
      <c r="C43" s="2" t="s">
        <v>50</v>
      </c>
      <c r="D43" s="1" t="s">
        <v>138</v>
      </c>
      <c r="E43" s="29" t="s">
        <v>139</v>
      </c>
      <c r="F43" s="2" t="s">
        <v>24</v>
      </c>
      <c r="G43" s="3">
        <v>3</v>
      </c>
      <c r="H43" s="3">
        <v>5</v>
      </c>
      <c r="I43" s="49">
        <v>15</v>
      </c>
      <c r="J43" s="32"/>
      <c r="K43" s="54" t="s">
        <v>140</v>
      </c>
      <c r="L43" s="55"/>
      <c r="M43" s="55"/>
      <c r="N43" s="56"/>
      <c r="O43" s="2"/>
      <c r="P43" s="2"/>
      <c r="Q43" s="1">
        <v>3</v>
      </c>
      <c r="R43" s="3">
        <v>1</v>
      </c>
      <c r="S43" s="18">
        <f t="shared" si="0"/>
        <v>3</v>
      </c>
      <c r="T43" s="4"/>
      <c r="U43" s="4"/>
    </row>
    <row r="44" spans="2:21" ht="141" customHeight="1">
      <c r="B44" s="1">
        <v>35</v>
      </c>
      <c r="C44" s="2" t="s">
        <v>132</v>
      </c>
      <c r="D44" s="1" t="s">
        <v>129</v>
      </c>
      <c r="E44" s="29" t="s">
        <v>130</v>
      </c>
      <c r="F44" s="2" t="s">
        <v>25</v>
      </c>
      <c r="G44" s="3">
        <v>3</v>
      </c>
      <c r="H44" s="3">
        <v>4</v>
      </c>
      <c r="I44" s="49">
        <v>12</v>
      </c>
      <c r="J44" s="32" t="s">
        <v>131</v>
      </c>
      <c r="K44" s="54" t="s">
        <v>194</v>
      </c>
      <c r="L44" s="57"/>
      <c r="M44" s="57"/>
      <c r="N44" s="58"/>
      <c r="O44" s="2"/>
      <c r="P44" s="2"/>
      <c r="Q44" s="1">
        <v>3</v>
      </c>
      <c r="R44" s="3">
        <v>1</v>
      </c>
      <c r="S44" s="18">
        <f t="shared" si="0"/>
        <v>3</v>
      </c>
      <c r="T44" s="4"/>
      <c r="U44" s="4"/>
    </row>
    <row r="45" spans="2:21" ht="141" customHeight="1">
      <c r="B45" s="1">
        <v>36</v>
      </c>
      <c r="C45" s="2" t="s">
        <v>217</v>
      </c>
      <c r="D45" s="1" t="s">
        <v>218</v>
      </c>
      <c r="E45" s="29" t="s">
        <v>219</v>
      </c>
      <c r="F45" s="2" t="s">
        <v>29</v>
      </c>
      <c r="G45" s="3">
        <v>3</v>
      </c>
      <c r="H45" s="3">
        <v>3</v>
      </c>
      <c r="I45" s="49">
        <v>9</v>
      </c>
      <c r="J45" s="32"/>
      <c r="K45" s="54" t="s">
        <v>220</v>
      </c>
      <c r="L45" s="55"/>
      <c r="M45" s="55"/>
      <c r="N45" s="56"/>
      <c r="O45" s="2"/>
      <c r="P45" s="2"/>
      <c r="Q45" s="1">
        <v>3</v>
      </c>
      <c r="R45" s="3">
        <v>1</v>
      </c>
      <c r="S45" s="18">
        <f t="shared" si="0"/>
        <v>3</v>
      </c>
      <c r="T45" s="4"/>
      <c r="U45" s="4"/>
    </row>
    <row r="46" spans="2:21" ht="109.5" customHeight="1">
      <c r="B46" s="1">
        <v>37</v>
      </c>
      <c r="C46" s="2" t="s">
        <v>133</v>
      </c>
      <c r="D46" s="1" t="s">
        <v>134</v>
      </c>
      <c r="E46" s="29" t="s">
        <v>135</v>
      </c>
      <c r="F46" s="2" t="s">
        <v>29</v>
      </c>
      <c r="G46" s="3">
        <v>3</v>
      </c>
      <c r="H46" s="3">
        <v>4</v>
      </c>
      <c r="I46" s="49">
        <v>12</v>
      </c>
      <c r="J46" s="30" t="s">
        <v>136</v>
      </c>
      <c r="K46" s="54" t="s">
        <v>137</v>
      </c>
      <c r="L46" s="57"/>
      <c r="M46" s="57"/>
      <c r="N46" s="58"/>
      <c r="O46" s="2"/>
      <c r="P46" s="2"/>
      <c r="Q46" s="1">
        <v>3</v>
      </c>
      <c r="R46" s="3">
        <v>1</v>
      </c>
      <c r="S46" s="18">
        <f t="shared" si="0"/>
        <v>3</v>
      </c>
      <c r="T46" s="4"/>
      <c r="U46" s="4"/>
    </row>
    <row r="47" spans="2:21" ht="109.5" customHeight="1">
      <c r="B47" s="1">
        <v>38</v>
      </c>
      <c r="C47" s="2" t="s">
        <v>133</v>
      </c>
      <c r="D47" s="1" t="s">
        <v>141</v>
      </c>
      <c r="E47" s="29" t="s">
        <v>142</v>
      </c>
      <c r="F47" s="2" t="s">
        <v>25</v>
      </c>
      <c r="G47" s="3">
        <v>3</v>
      </c>
      <c r="H47" s="3">
        <v>4</v>
      </c>
      <c r="I47" s="49">
        <v>12</v>
      </c>
      <c r="J47" s="30"/>
      <c r="K47" s="54" t="s">
        <v>143</v>
      </c>
      <c r="L47" s="57"/>
      <c r="M47" s="57"/>
      <c r="N47" s="58"/>
      <c r="O47" s="2"/>
      <c r="P47" s="2"/>
      <c r="Q47" s="1">
        <v>3</v>
      </c>
      <c r="R47" s="3">
        <v>1</v>
      </c>
      <c r="S47" s="18">
        <f t="shared" si="0"/>
        <v>3</v>
      </c>
      <c r="T47" s="4"/>
      <c r="U47" s="4"/>
    </row>
    <row r="48" spans="2:21" ht="150" customHeight="1">
      <c r="B48" s="1">
        <v>39</v>
      </c>
      <c r="C48" s="2" t="s">
        <v>144</v>
      </c>
      <c r="D48" s="1" t="s">
        <v>145</v>
      </c>
      <c r="E48" s="29" t="s">
        <v>146</v>
      </c>
      <c r="F48" s="2" t="s">
        <v>148</v>
      </c>
      <c r="G48" s="3">
        <v>3</v>
      </c>
      <c r="H48" s="3">
        <v>4</v>
      </c>
      <c r="I48" s="49">
        <v>12</v>
      </c>
      <c r="J48" s="32" t="s">
        <v>149</v>
      </c>
      <c r="K48" s="54" t="s">
        <v>147</v>
      </c>
      <c r="L48" s="57"/>
      <c r="M48" s="57"/>
      <c r="N48" s="58"/>
      <c r="O48" s="2"/>
      <c r="P48" s="2"/>
      <c r="Q48" s="1">
        <v>3</v>
      </c>
      <c r="R48" s="3">
        <v>1</v>
      </c>
      <c r="S48" s="18">
        <f t="shared" si="0"/>
        <v>3</v>
      </c>
      <c r="T48" s="4"/>
      <c r="U48" s="4"/>
    </row>
    <row r="49" spans="2:21" ht="109.5" customHeight="1">
      <c r="B49" s="1">
        <v>40</v>
      </c>
      <c r="C49" s="2" t="s">
        <v>150</v>
      </c>
      <c r="D49" s="1" t="s">
        <v>151</v>
      </c>
      <c r="E49" s="43" t="s">
        <v>152</v>
      </c>
      <c r="F49" s="2" t="s">
        <v>148</v>
      </c>
      <c r="G49" s="3">
        <v>3</v>
      </c>
      <c r="H49" s="3">
        <v>4</v>
      </c>
      <c r="I49" s="49">
        <v>12</v>
      </c>
      <c r="J49" s="4"/>
      <c r="K49" s="88" t="s">
        <v>153</v>
      </c>
      <c r="L49" s="93"/>
      <c r="M49" s="93"/>
      <c r="N49" s="93"/>
      <c r="O49" s="2"/>
      <c r="P49" s="2"/>
      <c r="Q49" s="1">
        <v>3</v>
      </c>
      <c r="R49" s="3">
        <v>1</v>
      </c>
      <c r="S49" s="18">
        <f t="shared" si="0"/>
        <v>3</v>
      </c>
      <c r="T49" s="4"/>
      <c r="U49" s="4"/>
    </row>
    <row r="50" spans="2:21" ht="324" customHeight="1">
      <c r="B50" s="1">
        <v>41</v>
      </c>
      <c r="C50" s="2" t="s">
        <v>144</v>
      </c>
      <c r="D50" s="1" t="s">
        <v>156</v>
      </c>
      <c r="E50" s="43" t="s">
        <v>155</v>
      </c>
      <c r="F50" s="2" t="s">
        <v>148</v>
      </c>
      <c r="G50" s="3">
        <v>3</v>
      </c>
      <c r="H50" s="3">
        <v>4</v>
      </c>
      <c r="I50" s="49">
        <v>12</v>
      </c>
      <c r="J50" s="4"/>
      <c r="K50" s="59" t="s">
        <v>154</v>
      </c>
      <c r="L50" s="59"/>
      <c r="M50" s="59"/>
      <c r="N50" s="59"/>
      <c r="O50" s="2"/>
      <c r="P50" s="2"/>
      <c r="Q50" s="1">
        <v>3</v>
      </c>
      <c r="R50" s="3">
        <v>1</v>
      </c>
      <c r="S50" s="18">
        <f t="shared" si="0"/>
        <v>3</v>
      </c>
      <c r="T50" s="4"/>
      <c r="U50" s="4"/>
    </row>
    <row r="51" spans="2:21" ht="109.5" customHeight="1">
      <c r="B51" s="1">
        <v>42</v>
      </c>
      <c r="C51" s="2" t="s">
        <v>144</v>
      </c>
      <c r="D51" s="39" t="s">
        <v>160</v>
      </c>
      <c r="E51" s="43" t="s">
        <v>161</v>
      </c>
      <c r="F51" s="40" t="s">
        <v>148</v>
      </c>
      <c r="G51" s="41">
        <v>3</v>
      </c>
      <c r="H51" s="41">
        <v>4</v>
      </c>
      <c r="I51" s="49">
        <v>12</v>
      </c>
      <c r="J51" s="42"/>
      <c r="K51" s="54" t="s">
        <v>162</v>
      </c>
      <c r="L51" s="55"/>
      <c r="M51" s="55"/>
      <c r="N51" s="56"/>
      <c r="O51" s="2"/>
      <c r="P51" s="2"/>
      <c r="Q51" s="1">
        <v>3</v>
      </c>
      <c r="R51" s="3">
        <v>1</v>
      </c>
      <c r="S51" s="18">
        <f t="shared" si="0"/>
        <v>3</v>
      </c>
      <c r="T51" s="4"/>
      <c r="U51" s="4"/>
    </row>
    <row r="52" spans="2:21" ht="193.5" customHeight="1">
      <c r="B52" s="1">
        <v>43</v>
      </c>
      <c r="C52" s="2" t="s">
        <v>144</v>
      </c>
      <c r="D52" s="1" t="s">
        <v>158</v>
      </c>
      <c r="E52" s="38" t="s">
        <v>157</v>
      </c>
      <c r="F52" s="2" t="s">
        <v>148</v>
      </c>
      <c r="G52" s="3">
        <v>3</v>
      </c>
      <c r="H52" s="3">
        <v>4</v>
      </c>
      <c r="I52" s="49">
        <v>12</v>
      </c>
      <c r="J52" s="30"/>
      <c r="K52" s="54" t="s">
        <v>159</v>
      </c>
      <c r="L52" s="57"/>
      <c r="M52" s="57"/>
      <c r="N52" s="58"/>
      <c r="O52" s="2"/>
      <c r="P52" s="2"/>
      <c r="Q52" s="1">
        <v>3</v>
      </c>
      <c r="R52" s="3">
        <v>1</v>
      </c>
      <c r="S52" s="18">
        <f t="shared" si="0"/>
        <v>3</v>
      </c>
      <c r="T52" s="4"/>
      <c r="U52" s="4"/>
    </row>
    <row r="53" spans="2:21" ht="86.25" customHeight="1">
      <c r="B53" s="1">
        <v>44</v>
      </c>
      <c r="C53" s="2" t="s">
        <v>144</v>
      </c>
      <c r="D53" s="1" t="s">
        <v>183</v>
      </c>
      <c r="E53" s="38" t="s">
        <v>184</v>
      </c>
      <c r="F53" s="2" t="s">
        <v>185</v>
      </c>
      <c r="G53" s="3">
        <v>4</v>
      </c>
      <c r="H53" s="3">
        <v>4</v>
      </c>
      <c r="I53" s="48">
        <v>16</v>
      </c>
      <c r="J53" s="30"/>
      <c r="K53" s="54" t="s">
        <v>186</v>
      </c>
      <c r="L53" s="55"/>
      <c r="M53" s="55"/>
      <c r="N53" s="56"/>
      <c r="O53" s="2"/>
      <c r="P53" s="2"/>
      <c r="Q53" s="1">
        <v>4</v>
      </c>
      <c r="R53" s="3">
        <v>1</v>
      </c>
      <c r="S53" s="18">
        <f t="shared" si="0"/>
        <v>4</v>
      </c>
      <c r="T53" s="4"/>
      <c r="U53" s="4"/>
    </row>
    <row r="54" spans="2:21" ht="59.25" customHeight="1">
      <c r="B54" s="1">
        <v>45</v>
      </c>
      <c r="C54" s="2" t="s">
        <v>163</v>
      </c>
      <c r="D54" s="1" t="s">
        <v>164</v>
      </c>
      <c r="E54" s="29" t="s">
        <v>167</v>
      </c>
      <c r="F54" s="2" t="s">
        <v>25</v>
      </c>
      <c r="G54" s="3">
        <v>3</v>
      </c>
      <c r="H54" s="3">
        <v>4</v>
      </c>
      <c r="I54" s="49">
        <v>12</v>
      </c>
      <c r="J54" s="30"/>
      <c r="K54" s="54" t="s">
        <v>165</v>
      </c>
      <c r="L54" s="57"/>
      <c r="M54" s="57"/>
      <c r="N54" s="58"/>
      <c r="O54" s="2"/>
      <c r="P54" s="2"/>
      <c r="Q54" s="1">
        <v>3</v>
      </c>
      <c r="R54" s="3">
        <v>1</v>
      </c>
      <c r="S54" s="18">
        <f t="shared" si="0"/>
        <v>3</v>
      </c>
      <c r="T54" s="4"/>
      <c r="U54" s="4"/>
    </row>
    <row r="55" spans="2:21" ht="71.25" customHeight="1">
      <c r="B55" s="1">
        <v>46</v>
      </c>
      <c r="C55" s="2" t="s">
        <v>163</v>
      </c>
      <c r="D55" s="1" t="s">
        <v>166</v>
      </c>
      <c r="E55" s="29" t="s">
        <v>168</v>
      </c>
      <c r="F55" s="2" t="s">
        <v>45</v>
      </c>
      <c r="G55" s="3">
        <v>3</v>
      </c>
      <c r="H55" s="3">
        <v>4</v>
      </c>
      <c r="I55" s="49">
        <v>12</v>
      </c>
      <c r="J55" s="30"/>
      <c r="K55" s="54" t="s">
        <v>169</v>
      </c>
      <c r="L55" s="57"/>
      <c r="M55" s="57"/>
      <c r="N55" s="58"/>
      <c r="O55" s="2"/>
      <c r="P55" s="2"/>
      <c r="Q55" s="1">
        <v>3</v>
      </c>
      <c r="R55" s="3">
        <v>1</v>
      </c>
      <c r="S55" s="18">
        <f t="shared" si="0"/>
        <v>3</v>
      </c>
      <c r="T55" s="4"/>
      <c r="U55" s="4"/>
    </row>
    <row r="56" spans="2:21" ht="99.75" customHeight="1">
      <c r="B56" s="1">
        <v>47</v>
      </c>
      <c r="C56" s="2" t="s">
        <v>170</v>
      </c>
      <c r="D56" s="1" t="s">
        <v>170</v>
      </c>
      <c r="E56" s="29" t="s">
        <v>171</v>
      </c>
      <c r="F56" s="2" t="s">
        <v>25</v>
      </c>
      <c r="G56" s="3">
        <v>3</v>
      </c>
      <c r="H56" s="3">
        <v>4</v>
      </c>
      <c r="I56" s="49">
        <v>12</v>
      </c>
      <c r="J56" s="32" t="s">
        <v>172</v>
      </c>
      <c r="K56" s="54" t="s">
        <v>173</v>
      </c>
      <c r="L56" s="57"/>
      <c r="M56" s="57"/>
      <c r="N56" s="58"/>
      <c r="O56" s="2"/>
      <c r="P56" s="2"/>
      <c r="Q56" s="1">
        <v>3</v>
      </c>
      <c r="R56" s="3">
        <v>1</v>
      </c>
      <c r="S56" s="18">
        <f t="shared" si="0"/>
        <v>3</v>
      </c>
      <c r="T56" s="4"/>
      <c r="U56" s="4"/>
    </row>
    <row r="57" spans="2:21" ht="99.75" customHeight="1">
      <c r="B57" s="1">
        <v>48</v>
      </c>
      <c r="C57" s="2" t="s">
        <v>31</v>
      </c>
      <c r="D57" s="1" t="s">
        <v>201</v>
      </c>
      <c r="E57" s="29" t="s">
        <v>202</v>
      </c>
      <c r="F57" s="2" t="s">
        <v>30</v>
      </c>
      <c r="G57" s="3">
        <v>2</v>
      </c>
      <c r="H57" s="3">
        <v>3</v>
      </c>
      <c r="I57" s="50">
        <v>6</v>
      </c>
      <c r="J57" s="32" t="s">
        <v>204</v>
      </c>
      <c r="K57" s="54" t="s">
        <v>203</v>
      </c>
      <c r="L57" s="55"/>
      <c r="M57" s="55"/>
      <c r="N57" s="56"/>
      <c r="O57" s="2"/>
      <c r="P57" s="2"/>
      <c r="Q57" s="1">
        <v>2</v>
      </c>
      <c r="R57" s="3">
        <v>1</v>
      </c>
      <c r="S57" s="18">
        <f t="shared" si="0"/>
        <v>2</v>
      </c>
      <c r="T57" s="4"/>
      <c r="U57" s="4"/>
    </row>
    <row r="58" spans="2:21" ht="81.75" customHeight="1">
      <c r="B58" s="1">
        <v>49</v>
      </c>
      <c r="C58" s="2" t="s">
        <v>31</v>
      </c>
      <c r="D58" s="1" t="s">
        <v>205</v>
      </c>
      <c r="E58" s="29" t="s">
        <v>206</v>
      </c>
      <c r="F58" s="2" t="s">
        <v>29</v>
      </c>
      <c r="G58" s="3">
        <v>3</v>
      </c>
      <c r="H58" s="3">
        <v>4</v>
      </c>
      <c r="I58" s="49">
        <v>12</v>
      </c>
      <c r="J58" s="32"/>
      <c r="K58" s="54" t="s">
        <v>207</v>
      </c>
      <c r="L58" s="55"/>
      <c r="M58" s="55"/>
      <c r="N58" s="56"/>
      <c r="O58" s="2"/>
      <c r="P58" s="2"/>
      <c r="Q58" s="1">
        <v>3</v>
      </c>
      <c r="R58" s="3">
        <v>1</v>
      </c>
      <c r="S58" s="18">
        <f t="shared" si="0"/>
        <v>3</v>
      </c>
      <c r="T58" s="4"/>
      <c r="U58" s="4"/>
    </row>
    <row r="59" spans="2:21" ht="99.75" customHeight="1">
      <c r="B59" s="1">
        <v>50</v>
      </c>
      <c r="C59" s="2" t="s">
        <v>31</v>
      </c>
      <c r="D59" s="1" t="s">
        <v>211</v>
      </c>
      <c r="E59" s="29" t="s">
        <v>212</v>
      </c>
      <c r="F59" s="2" t="s">
        <v>30</v>
      </c>
      <c r="G59" s="3">
        <v>3</v>
      </c>
      <c r="H59" s="3">
        <v>3</v>
      </c>
      <c r="I59" s="49">
        <v>9</v>
      </c>
      <c r="J59" s="32"/>
      <c r="K59" s="54" t="s">
        <v>213</v>
      </c>
      <c r="L59" s="55"/>
      <c r="M59" s="55"/>
      <c r="N59" s="56"/>
      <c r="O59" s="2"/>
      <c r="P59" s="2"/>
      <c r="Q59" s="1">
        <v>3</v>
      </c>
      <c r="R59" s="3">
        <v>1</v>
      </c>
      <c r="S59" s="18">
        <f t="shared" si="0"/>
        <v>3</v>
      </c>
      <c r="T59" s="4"/>
      <c r="U59" s="4"/>
    </row>
    <row r="60" spans="2:21" ht="70.5" customHeight="1">
      <c r="B60" s="59" t="s">
        <v>225</v>
      </c>
      <c r="C60" s="59"/>
      <c r="D60" s="59"/>
      <c r="E60" s="59"/>
      <c r="F60" s="59"/>
      <c r="G60" s="59"/>
      <c r="H60" s="59"/>
      <c r="I60" s="59"/>
      <c r="J60" s="59"/>
      <c r="K60" s="59"/>
      <c r="L60" s="59"/>
      <c r="M60" s="59"/>
      <c r="N60" s="59"/>
      <c r="O60" s="59"/>
      <c r="P60" s="59"/>
      <c r="Q60" s="59"/>
      <c r="R60" s="59"/>
      <c r="S60" s="59"/>
      <c r="T60" s="59"/>
      <c r="U60" s="59"/>
    </row>
    <row r="61" spans="2:21" ht="144" customHeight="1">
      <c r="B61" s="60" t="s">
        <v>15</v>
      </c>
      <c r="C61" s="61"/>
      <c r="D61" s="61"/>
      <c r="E61" s="61"/>
      <c r="F61" s="62"/>
      <c r="G61" s="63" t="s">
        <v>223</v>
      </c>
      <c r="H61" s="64"/>
      <c r="I61" s="64"/>
      <c r="J61" s="64"/>
      <c r="K61" s="64"/>
      <c r="L61" s="64"/>
      <c r="M61" s="64"/>
      <c r="N61" s="64"/>
      <c r="O61" s="64"/>
      <c r="P61" s="64"/>
      <c r="Q61" s="64"/>
      <c r="R61" s="64"/>
      <c r="S61" s="64"/>
      <c r="T61" s="64"/>
      <c r="U61" s="65"/>
    </row>
    <row r="62" spans="2:19" ht="76.5" customHeight="1">
      <c r="B62" s="91"/>
      <c r="C62" s="91"/>
      <c r="D62" s="91"/>
      <c r="E62" s="91"/>
      <c r="F62" s="91"/>
      <c r="G62" s="91"/>
      <c r="H62" s="91"/>
      <c r="I62" s="91"/>
      <c r="J62" s="91"/>
      <c r="K62" s="91"/>
      <c r="L62" s="91"/>
      <c r="M62" s="91"/>
      <c r="N62" s="91"/>
      <c r="O62" s="91"/>
      <c r="P62" s="91"/>
      <c r="Q62" s="91"/>
      <c r="R62" s="91"/>
      <c r="S62" s="91"/>
    </row>
    <row r="63" ht="83.25" customHeight="1"/>
    <row r="64" ht="70.5" customHeight="1"/>
    <row r="65" ht="83.25" customHeight="1"/>
    <row r="66" ht="72" customHeight="1"/>
    <row r="67" spans="2:21" ht="150.75" customHeight="1">
      <c r="B67" s="89" t="s">
        <v>20</v>
      </c>
      <c r="C67" s="90"/>
      <c r="D67" s="90"/>
      <c r="E67" s="90"/>
      <c r="F67" s="90"/>
      <c r="G67" s="90"/>
      <c r="H67" s="90"/>
      <c r="I67" s="90"/>
      <c r="J67" s="90"/>
      <c r="K67" s="90"/>
      <c r="L67" s="90"/>
      <c r="M67" s="90"/>
      <c r="N67" s="90"/>
      <c r="O67" s="90"/>
      <c r="P67" s="90"/>
      <c r="Q67" s="90"/>
      <c r="R67" s="90"/>
      <c r="S67" s="90"/>
      <c r="T67" s="90"/>
      <c r="U67" s="90"/>
    </row>
  </sheetData>
  <sheetProtection/>
  <mergeCells count="71">
    <mergeCell ref="K23:N23"/>
    <mergeCell ref="K27:N27"/>
    <mergeCell ref="K59:N59"/>
    <mergeCell ref="K14:N14"/>
    <mergeCell ref="K45:N45"/>
    <mergeCell ref="K25:N25"/>
    <mergeCell ref="K26:N26"/>
    <mergeCell ref="K55:N55"/>
    <mergeCell ref="K56:N56"/>
    <mergeCell ref="K32:N32"/>
    <mergeCell ref="K58:N58"/>
    <mergeCell ref="K49:N49"/>
    <mergeCell ref="K52:N52"/>
    <mergeCell ref="K54:N54"/>
    <mergeCell ref="K57:N57"/>
    <mergeCell ref="K51:N51"/>
    <mergeCell ref="K39:N39"/>
    <mergeCell ref="K40:N40"/>
    <mergeCell ref="K41:N41"/>
    <mergeCell ref="K42:N42"/>
    <mergeCell ref="K46:N46"/>
    <mergeCell ref="K47:N47"/>
    <mergeCell ref="K48:N48"/>
    <mergeCell ref="K43:N43"/>
    <mergeCell ref="B67:U67"/>
    <mergeCell ref="B62:S62"/>
    <mergeCell ref="B60:U60"/>
    <mergeCell ref="K35:N35"/>
    <mergeCell ref="K36:N36"/>
    <mergeCell ref="K37:N37"/>
    <mergeCell ref="K38:N38"/>
    <mergeCell ref="B1:S1"/>
    <mergeCell ref="B2:U2"/>
    <mergeCell ref="B3:E3"/>
    <mergeCell ref="F3:N3"/>
    <mergeCell ref="O3:U3"/>
    <mergeCell ref="F4:I4"/>
    <mergeCell ref="K4:N4"/>
    <mergeCell ref="O4:U4"/>
    <mergeCell ref="B4:E4"/>
    <mergeCell ref="B6:E6"/>
    <mergeCell ref="F6:I6"/>
    <mergeCell ref="K6:U6"/>
    <mergeCell ref="O5:U5"/>
    <mergeCell ref="B5:N5"/>
    <mergeCell ref="K9:N9"/>
    <mergeCell ref="K10:N10"/>
    <mergeCell ref="B7:U8"/>
    <mergeCell ref="K20:N20"/>
    <mergeCell ref="K11:N11"/>
    <mergeCell ref="K19:N19"/>
    <mergeCell ref="K16:N16"/>
    <mergeCell ref="K12:N12"/>
    <mergeCell ref="K15:N15"/>
    <mergeCell ref="K21:N21"/>
    <mergeCell ref="K18:N18"/>
    <mergeCell ref="K13:N13"/>
    <mergeCell ref="K53:N53"/>
    <mergeCell ref="K24:N24"/>
    <mergeCell ref="K44:N44"/>
    <mergeCell ref="K34:N34"/>
    <mergeCell ref="K28:N28"/>
    <mergeCell ref="K30:N30"/>
    <mergeCell ref="K31:N31"/>
    <mergeCell ref="K17:N17"/>
    <mergeCell ref="K50:N50"/>
    <mergeCell ref="B61:F61"/>
    <mergeCell ref="G61:U61"/>
    <mergeCell ref="K22:N22"/>
    <mergeCell ref="K29:N29"/>
    <mergeCell ref="K33:N33"/>
  </mergeCells>
  <printOptions/>
  <pageMargins left="0" right="0" top="0.7480314960629921" bottom="0.7480314960629921" header="0.31496062992125984" footer="0.31496062992125984"/>
  <pageSetup firstPageNumber="11" useFirstPageNumber="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8">
      <selection activeCell="C41" sqref="C41"/>
    </sheetView>
  </sheetViews>
  <sheetFormatPr defaultColWidth="9.140625" defaultRowHeight="22.5" customHeight="1"/>
  <sheetData/>
  <sheetProtection/>
  <printOptions/>
  <pageMargins left="0.5905511811023623" right="0.3937007874015748"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DREAM</cp:lastModifiedBy>
  <cp:lastPrinted>2015-11-30T22:41:39Z</cp:lastPrinted>
  <dcterms:created xsi:type="dcterms:W3CDTF">2011-03-28T02:43:13Z</dcterms:created>
  <dcterms:modified xsi:type="dcterms:W3CDTF">2016-02-15T08:51:29Z</dcterms:modified>
  <cp:category/>
  <cp:version/>
  <cp:contentType/>
  <cp:contentStatus/>
</cp:coreProperties>
</file>